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36" yWindow="120" windowWidth="22908" windowHeight="9876" activeTab="5"/>
  </bookViews>
  <sheets>
    <sheet name="2014" sheetId="1" r:id="rId1"/>
    <sheet name="2015" sheetId="3" r:id="rId2"/>
    <sheet name="2016" sheetId="4" r:id="rId3"/>
    <sheet name="2017" sheetId="5" r:id="rId4"/>
    <sheet name="2018" sheetId="6" r:id="rId5"/>
    <sheet name="2019" sheetId="9" r:id="rId6"/>
  </sheets>
  <definedNames>
    <definedName name="_xlnm._FilterDatabase" localSheetId="1" hidden="1">'2015'!$A$5:$E$5</definedName>
    <definedName name="_xlnm._FilterDatabase" localSheetId="2" hidden="1">'2016'!$A$4:$G$4</definedName>
  </definedNames>
  <calcPr calcId="145621"/>
</workbook>
</file>

<file path=xl/calcChain.xml><?xml version="1.0" encoding="utf-8"?>
<calcChain xmlns="http://schemas.openxmlformats.org/spreadsheetml/2006/main">
  <c r="F5" i="1" l="1"/>
  <c r="E5" i="1"/>
  <c r="C5" i="1"/>
  <c r="A1" i="1"/>
</calcChain>
</file>

<file path=xl/sharedStrings.xml><?xml version="1.0" encoding="utf-8"?>
<sst xmlns="http://schemas.openxmlformats.org/spreadsheetml/2006/main" count="11641" uniqueCount="1583">
  <si>
    <t>Indkøbskategori</t>
  </si>
  <si>
    <t>Leverandør, CVR</t>
  </si>
  <si>
    <t>År</t>
  </si>
  <si>
    <t>2014</t>
  </si>
  <si>
    <t>Kategorikode</t>
  </si>
  <si>
    <t>Aftalenavn</t>
  </si>
  <si>
    <t>Hovedleverandør</t>
  </si>
  <si>
    <t>CVR_kreditor</t>
  </si>
  <si>
    <t>Leverandør</t>
  </si>
  <si>
    <t>Delaftale</t>
  </si>
  <si>
    <t>1210</t>
  </si>
  <si>
    <t>Rengørings- og forbrugsartikler</t>
  </si>
  <si>
    <t>Abena A/S</t>
  </si>
  <si>
    <t>25682742</t>
  </si>
  <si>
    <t>(tom)</t>
  </si>
  <si>
    <t>1605</t>
  </si>
  <si>
    <t>IT Storage</t>
  </si>
  <si>
    <t>EMC Computer Systems Danmark A/S</t>
  </si>
  <si>
    <t>10001161</t>
  </si>
  <si>
    <t>2ig A/S</t>
  </si>
  <si>
    <t>18706245</t>
  </si>
  <si>
    <t>20719907</t>
  </si>
  <si>
    <t>COMM2IG ApS</t>
  </si>
  <si>
    <t>25313143</t>
  </si>
  <si>
    <t>Syskon Solutions A/S</t>
  </si>
  <si>
    <t>25511484</t>
  </si>
  <si>
    <t>Atea A/S</t>
  </si>
  <si>
    <t>25596730</t>
  </si>
  <si>
    <t>27126502</t>
  </si>
  <si>
    <t xml:space="preserve">Conscia </t>
  </si>
  <si>
    <t>29391963</t>
  </si>
  <si>
    <t>Credocom A/S</t>
  </si>
  <si>
    <t>89928311</t>
  </si>
  <si>
    <t>NetDesign A/S</t>
  </si>
  <si>
    <t>Hewlett-Packard ApS</t>
  </si>
  <si>
    <t>10648939</t>
  </si>
  <si>
    <t>Datacon A/S</t>
  </si>
  <si>
    <t>19002993</t>
  </si>
  <si>
    <t>Businessmann A/S</t>
  </si>
  <si>
    <t>20716908</t>
  </si>
  <si>
    <t>Com-IT A/S</t>
  </si>
  <si>
    <t>26092183</t>
  </si>
  <si>
    <t>Dustin A/S</t>
  </si>
  <si>
    <t>26911745</t>
  </si>
  <si>
    <t>KMD A/S</t>
  </si>
  <si>
    <t>27069142</t>
  </si>
  <si>
    <t>Nem IT-solutions A/S</t>
  </si>
  <si>
    <t>28291930</t>
  </si>
  <si>
    <t>2Ways-IT ApS</t>
  </si>
  <si>
    <t>31781353</t>
  </si>
  <si>
    <t>Indes A/S</t>
  </si>
  <si>
    <t>76945918</t>
  </si>
  <si>
    <t>Hitachi Data Systems A/S</t>
  </si>
  <si>
    <t>18803291</t>
  </si>
  <si>
    <t>Proact Systems A/S</t>
  </si>
  <si>
    <t>27524958</t>
  </si>
  <si>
    <t>Nordic Computer A/S</t>
  </si>
  <si>
    <t>28101082</t>
  </si>
  <si>
    <t>Arrow Denmark ApS</t>
  </si>
  <si>
    <t>32643485</t>
  </si>
  <si>
    <t>Kompetera A/S</t>
  </si>
  <si>
    <t>33885326</t>
  </si>
  <si>
    <t>Edgemo A/S</t>
  </si>
  <si>
    <t>87455718</t>
  </si>
  <si>
    <t>HITACHI DATA SYSTEMS A/S</t>
  </si>
  <si>
    <t>1610</t>
  </si>
  <si>
    <t>IT Servere</t>
  </si>
  <si>
    <t>Dell</t>
  </si>
  <si>
    <t>18296799</t>
  </si>
  <si>
    <t>Dell A/S</t>
  </si>
  <si>
    <t>20247800</t>
  </si>
  <si>
    <t>InfoCare Service A/S</t>
  </si>
  <si>
    <t>21472271</t>
  </si>
  <si>
    <t>Itera ApS</t>
  </si>
  <si>
    <t>26755247</t>
  </si>
  <si>
    <t>Descom A/S</t>
  </si>
  <si>
    <t>1620</t>
  </si>
  <si>
    <t>PC Arbejdsstationer</t>
  </si>
  <si>
    <t>ATEA A/S</t>
  </si>
  <si>
    <t>29174199</t>
  </si>
  <si>
    <t xml:space="preserve">ATEA A/S </t>
  </si>
  <si>
    <t>71130711</t>
  </si>
  <si>
    <t>(ATEA) TopNordic A/S</t>
  </si>
  <si>
    <t>89805910</t>
  </si>
  <si>
    <t>Nordea Finans Danmark (ATEA)</t>
  </si>
  <si>
    <t>27533301</t>
  </si>
  <si>
    <t>Itera Consulting Denmark</t>
  </si>
  <si>
    <t>39484818</t>
  </si>
  <si>
    <t>45869500</t>
  </si>
  <si>
    <t>Comm2 ApS</t>
  </si>
  <si>
    <t>71260216</t>
  </si>
  <si>
    <t>Tech Data Denmark ApS</t>
  </si>
  <si>
    <t>Fujitsu A/S</t>
  </si>
  <si>
    <t>86631628</t>
  </si>
  <si>
    <t>Fujitsu  A/S</t>
  </si>
  <si>
    <t>1630</t>
  </si>
  <si>
    <t>Printere</t>
  </si>
  <si>
    <t>1640</t>
  </si>
  <si>
    <t>IT Netværkskomponenter</t>
  </si>
  <si>
    <t>Axcess A/S</t>
  </si>
  <si>
    <t>25463730</t>
  </si>
  <si>
    <t>1660</t>
  </si>
  <si>
    <t>IT forbrugsstoffer (toner mv.)</t>
  </si>
  <si>
    <t>1670</t>
  </si>
  <si>
    <t>Kopi- og printerpapir</t>
  </si>
  <si>
    <t>Papyrus A/S</t>
  </si>
  <si>
    <t>43453311</t>
  </si>
  <si>
    <t>62707828</t>
  </si>
  <si>
    <t>34895058</t>
  </si>
  <si>
    <t>Papyrus Supplies A/S</t>
  </si>
  <si>
    <t>1680</t>
  </si>
  <si>
    <t>IT Software (1680)</t>
  </si>
  <si>
    <t>Atea Symantec sikkerhedssoftware 2013</t>
  </si>
  <si>
    <t>Bitdefender Srl</t>
  </si>
  <si>
    <t>18189442</t>
  </si>
  <si>
    <t>1710</t>
  </si>
  <si>
    <t>Kopi- og multifunktionsmaskiner</t>
  </si>
  <si>
    <t>1750</t>
  </si>
  <si>
    <t>AV udstyr</t>
  </si>
  <si>
    <t>School Management AB</t>
  </si>
  <si>
    <t>SE5568719966</t>
  </si>
  <si>
    <t>10128420</t>
  </si>
  <si>
    <t>AV CENTER Vest ApS</t>
  </si>
  <si>
    <t>19756092</t>
  </si>
  <si>
    <t>AV CENTER Odense A/S</t>
  </si>
  <si>
    <t>26452007</t>
  </si>
  <si>
    <t>AV CENTER København A/S</t>
  </si>
  <si>
    <t>26462924</t>
  </si>
  <si>
    <t>AV CENTER Aalborg ApS</t>
  </si>
  <si>
    <t>BE Installationer A/S</t>
  </si>
  <si>
    <t>10555787</t>
  </si>
  <si>
    <t>1810</t>
  </si>
  <si>
    <t>Kontormøbler og skrivebordsbelysning</t>
  </si>
  <si>
    <t>EFG Bondo A/S</t>
  </si>
  <si>
    <t>42424714</t>
  </si>
  <si>
    <t>Holmris A/S</t>
  </si>
  <si>
    <t>21320080</t>
  </si>
  <si>
    <t>ScanOffice A/S</t>
  </si>
  <si>
    <t>29388792</t>
  </si>
  <si>
    <t>Scan Office ApS</t>
  </si>
  <si>
    <t>45237214</t>
  </si>
  <si>
    <t>ScanOffice CJC</t>
  </si>
  <si>
    <t>71000214</t>
  </si>
  <si>
    <t>Scan Office International</t>
  </si>
  <si>
    <t>1920</t>
  </si>
  <si>
    <t>Kontorartikler</t>
  </si>
  <si>
    <t>STAPLES DENMARK ApS</t>
  </si>
  <si>
    <t>27985017</t>
  </si>
  <si>
    <t>STAPLES ApS</t>
  </si>
  <si>
    <t>4210</t>
  </si>
  <si>
    <t>Trykkeri-, kopi- og printydelser</t>
  </si>
  <si>
    <t>GP-Tryk</t>
  </si>
  <si>
    <t>21769908</t>
  </si>
  <si>
    <t>Konsortiet Schjølin Tryk</t>
  </si>
  <si>
    <t>13098905</t>
  </si>
  <si>
    <t xml:space="preserve">Grafisk Trykcenter A/S </t>
  </si>
  <si>
    <t>15187484</t>
  </si>
  <si>
    <t xml:space="preserve">Dantryk A/S </t>
  </si>
  <si>
    <t>24211738</t>
  </si>
  <si>
    <t xml:space="preserve">Merco Print A/S </t>
  </si>
  <si>
    <t>25061314</t>
  </si>
  <si>
    <t xml:space="preserve">Schjølin Tryk A/S </t>
  </si>
  <si>
    <t>25799577</t>
  </si>
  <si>
    <t xml:space="preserve">Toptryk ApS </t>
  </si>
  <si>
    <t>Pekema Gruppen</t>
  </si>
  <si>
    <t>16279285</t>
  </si>
  <si>
    <t>Pekema A/S</t>
  </si>
  <si>
    <t>19028704</t>
  </si>
  <si>
    <t>Jysk Formular Print as</t>
  </si>
  <si>
    <t>19259838</t>
  </si>
  <si>
    <t>Green Graphic ApS</t>
  </si>
  <si>
    <t>Prinfo Denmark</t>
  </si>
  <si>
    <t>10946077</t>
  </si>
  <si>
    <t>Prinfo Hobro - CT Grafisk A/S</t>
  </si>
  <si>
    <t>12581599</t>
  </si>
  <si>
    <t>Egå Offset A/S</t>
  </si>
  <si>
    <t>13444382</t>
  </si>
  <si>
    <t>PrinfoAarhus N ApS</t>
  </si>
  <si>
    <t>14042148</t>
  </si>
  <si>
    <t>PrinfoHimmerland - Aars Avis &amp; Centraltrykkeriet A/S</t>
  </si>
  <si>
    <t>14128387</t>
  </si>
  <si>
    <t>PrinfoHolbæk-Hedehusene-Køge A/S</t>
  </si>
  <si>
    <t>14981381</t>
  </si>
  <si>
    <t>Uni-Tryk ApS</t>
  </si>
  <si>
    <t>17225332</t>
  </si>
  <si>
    <t>PrinfoDjurs A/S</t>
  </si>
  <si>
    <t>19994406</t>
  </si>
  <si>
    <t>Prinfo Holding A/S</t>
  </si>
  <si>
    <t>20145889</t>
  </si>
  <si>
    <t>Nofo Print A/S</t>
  </si>
  <si>
    <t>20644680</t>
  </si>
  <si>
    <t>PrinfoParitas DigitalService ApS</t>
  </si>
  <si>
    <t>20975393</t>
  </si>
  <si>
    <t>Fjerritslev Tryk A/S</t>
  </si>
  <si>
    <t>21064238</t>
  </si>
  <si>
    <t>Lundgreen Grafisk A/S</t>
  </si>
  <si>
    <t>26104718</t>
  </si>
  <si>
    <t>BGRAPHIC ApS</t>
  </si>
  <si>
    <t>26273633</t>
  </si>
  <si>
    <t>Brix Grafisk Kommunikation ApS</t>
  </si>
  <si>
    <t>27124658</t>
  </si>
  <si>
    <t>PrinfoTrekroner A/S</t>
  </si>
  <si>
    <t>28858272</t>
  </si>
  <si>
    <t>Stagis A/S</t>
  </si>
  <si>
    <t>29197105</t>
  </si>
  <si>
    <t>ATM - Arktryk Midtjyland A/S</t>
  </si>
  <si>
    <t>29515840</t>
  </si>
  <si>
    <t>PrinfoShop.dk</t>
  </si>
  <si>
    <t>30335996</t>
  </si>
  <si>
    <t>PrinfoHolmegård - Sangill Grafisk I/S</t>
  </si>
  <si>
    <t>32154379</t>
  </si>
  <si>
    <t>PrinfoDigital KopiExperten</t>
  </si>
  <si>
    <t>32279449</t>
  </si>
  <si>
    <t>Skabertrang ApS</t>
  </si>
  <si>
    <t>38995456</t>
  </si>
  <si>
    <t>PrinfoAalborg - Handelstrykkeriet</t>
  </si>
  <si>
    <t>51776712</t>
  </si>
  <si>
    <t>Silkeborg Bogtrykkeri A/S</t>
  </si>
  <si>
    <t>79358614</t>
  </si>
  <si>
    <t>One2One Odense A/S</t>
  </si>
  <si>
    <t>81384118</t>
  </si>
  <si>
    <t>PrinfoVejle A/S</t>
  </si>
  <si>
    <t>84282510</t>
  </si>
  <si>
    <t>Lassen Offset A/S</t>
  </si>
  <si>
    <t>87226328</t>
  </si>
  <si>
    <t>KT Damgaard-Jensen</t>
  </si>
  <si>
    <t>88112512</t>
  </si>
  <si>
    <t>GB Grafisk ApS</t>
  </si>
  <si>
    <t>Rosendahls A/S</t>
  </si>
  <si>
    <t>37120928</t>
  </si>
  <si>
    <t>Rosendahls Schultz Grafisk A/S</t>
  </si>
  <si>
    <t>32475353</t>
  </si>
  <si>
    <t>Scanprint A/S</t>
  </si>
  <si>
    <t>29213291</t>
  </si>
  <si>
    <t>Scanprint Logistik ApS</t>
  </si>
  <si>
    <t>42675512</t>
  </si>
  <si>
    <t>Datagraf A/S</t>
  </si>
  <si>
    <t>12907141</t>
  </si>
  <si>
    <t>4500</t>
  </si>
  <si>
    <t>Flytning</t>
  </si>
  <si>
    <t>3x34 Transport</t>
  </si>
  <si>
    <t>10050065</t>
  </si>
  <si>
    <t>Thorø’s Industri &amp; Skadeservice (KONKURS)</t>
  </si>
  <si>
    <t>Flytning delaftale 1</t>
  </si>
  <si>
    <t>Flytning delaftale 2</t>
  </si>
  <si>
    <t>Flytning delaftale 3</t>
  </si>
  <si>
    <t>11498795</t>
  </si>
  <si>
    <t>Henning Bjørn Christensen</t>
  </si>
  <si>
    <t>12578040</t>
  </si>
  <si>
    <t>Laust Kristensen</t>
  </si>
  <si>
    <t>19313948</t>
  </si>
  <si>
    <t>Verner Sørensen</t>
  </si>
  <si>
    <t>19434788</t>
  </si>
  <si>
    <t>Søren Knudsen</t>
  </si>
  <si>
    <t>20516143</t>
  </si>
  <si>
    <t>Arly Gadstrøm</t>
  </si>
  <si>
    <t>25597672</t>
  </si>
  <si>
    <t>Ole Høvinghoff Jakobsen</t>
  </si>
  <si>
    <t>25699939</t>
  </si>
  <si>
    <t>Kim Bredahl Christiansen</t>
  </si>
  <si>
    <t>26022991</t>
  </si>
  <si>
    <t>Morten Lindberg Jensen</t>
  </si>
  <si>
    <t>26356458</t>
  </si>
  <si>
    <t>Mogens Jacobsen</t>
  </si>
  <si>
    <t>26475368</t>
  </si>
  <si>
    <t>Dion Olaf Jørgensen</t>
  </si>
  <si>
    <t>26900549</t>
  </si>
  <si>
    <t>Jens Nielsen Kjeldsen</t>
  </si>
  <si>
    <t>27299679</t>
  </si>
  <si>
    <t>Svend Aage Buhl</t>
  </si>
  <si>
    <t>28714041</t>
  </si>
  <si>
    <t>City Container Fyn</t>
  </si>
  <si>
    <t>29064555</t>
  </si>
  <si>
    <t>Ole Augustinus</t>
  </si>
  <si>
    <t>29590575</t>
  </si>
  <si>
    <t>Kristian Christoffersen</t>
  </si>
  <si>
    <t>29890803</t>
  </si>
  <si>
    <t>Michael Holdt Grauballe</t>
  </si>
  <si>
    <t>31133041</t>
  </si>
  <si>
    <t>Nicolai Brogaard</t>
  </si>
  <si>
    <t>31713528</t>
  </si>
  <si>
    <t>32646395</t>
  </si>
  <si>
    <t>Leth-Westflyt A/S</t>
  </si>
  <si>
    <t>33739362</t>
  </si>
  <si>
    <t>Niels Jørgen Rasmussen</t>
  </si>
  <si>
    <t>78011513</t>
  </si>
  <si>
    <t>Kurt Skjoldemose Madsen</t>
  </si>
  <si>
    <t>88818768</t>
  </si>
  <si>
    <t>Stig Bording</t>
  </si>
  <si>
    <t>Adams Transport</t>
  </si>
  <si>
    <t>20152044</t>
  </si>
  <si>
    <t>Fagfolkenes Flytteforretning A/S</t>
  </si>
  <si>
    <t>Flytning delaftale 4</t>
  </si>
  <si>
    <t>Flytning delaftale 5</t>
  </si>
  <si>
    <t>20231432</t>
  </si>
  <si>
    <t>Bornholms Flytteforretning</t>
  </si>
  <si>
    <t>21189375</t>
  </si>
  <si>
    <t>Ole Aa. Transport</t>
  </si>
  <si>
    <t>24986527</t>
  </si>
  <si>
    <t>Jægerspris Flytteforretning</t>
  </si>
  <si>
    <t>25645375</t>
  </si>
  <si>
    <t xml:space="preserve">Middelfart Ny Flytteforretning </t>
  </si>
  <si>
    <t>26292158</t>
  </si>
  <si>
    <t>Nordsjællands Multiservice</t>
  </si>
  <si>
    <t>29098018</t>
  </si>
  <si>
    <t>S.W.M. Service</t>
  </si>
  <si>
    <t>29795908</t>
  </si>
  <si>
    <t>Euro-Workers ApS</t>
  </si>
  <si>
    <t>30853970</t>
  </si>
  <si>
    <t>Smollerup Transport</t>
  </si>
  <si>
    <t>31216192</t>
  </si>
  <si>
    <t>CT Flyt og Service</t>
  </si>
  <si>
    <t>36149213</t>
  </si>
  <si>
    <t>Flytning delaftale ?</t>
  </si>
  <si>
    <t>Bryde og sønner</t>
  </si>
  <si>
    <t>17422677</t>
  </si>
  <si>
    <t>Svendborg Møbeltransport &amp; Flytteforretning</t>
  </si>
  <si>
    <t>18289903</t>
  </si>
  <si>
    <t>R.P. Multiservice</t>
  </si>
  <si>
    <t>27444601</t>
  </si>
  <si>
    <t>CP Flytteservice</t>
  </si>
  <si>
    <t>27911188</t>
  </si>
  <si>
    <t>DVD Flyt+Fragt ApS</t>
  </si>
  <si>
    <t>28860633</t>
  </si>
  <si>
    <t>Jonas &amp; Co A/S</t>
  </si>
  <si>
    <t>29468699</t>
  </si>
  <si>
    <t>Hamlet Transport</t>
  </si>
  <si>
    <t>73269628</t>
  </si>
  <si>
    <t>J. Ødums eftf</t>
  </si>
  <si>
    <t>11364594</t>
  </si>
  <si>
    <t>Silkeborg Flytteforretning</t>
  </si>
  <si>
    <t>12557434</t>
  </si>
  <si>
    <t>ØBRO FLYTTEFORRETNING A/S</t>
  </si>
  <si>
    <t>28887108</t>
  </si>
  <si>
    <t>30583221</t>
  </si>
  <si>
    <t>Kvik-flyt</t>
  </si>
  <si>
    <t>76578818</t>
  </si>
  <si>
    <t>Årsland</t>
  </si>
  <si>
    <t>Møbeltransport Danmark</t>
  </si>
  <si>
    <t>25641809</t>
  </si>
  <si>
    <t>Move2 Relocation</t>
  </si>
  <si>
    <t>25909593</t>
  </si>
  <si>
    <t>Rødovre Rengøring og Flyttevikar</t>
  </si>
  <si>
    <t>27197779</t>
  </si>
  <si>
    <t>27270840</t>
  </si>
  <si>
    <t>Reloc</t>
  </si>
  <si>
    <t>27329128</t>
  </si>
  <si>
    <t>Michaels Transport og Service</t>
  </si>
  <si>
    <t>32310575</t>
  </si>
  <si>
    <t>First Movers ApS</t>
  </si>
  <si>
    <t>32877893</t>
  </si>
  <si>
    <t>Mester Flyt ApS</t>
  </si>
  <si>
    <t>34482934</t>
  </si>
  <si>
    <t>TN Flyt ApS</t>
  </si>
  <si>
    <t>Per Andersen</t>
  </si>
  <si>
    <t>21295280</t>
  </si>
  <si>
    <t>4600</t>
  </si>
  <si>
    <t>Rengøringsydelser</t>
  </si>
  <si>
    <t>A/S Max Hansen</t>
  </si>
  <si>
    <t>11739431</t>
  </si>
  <si>
    <t>Delaftale 2</t>
  </si>
  <si>
    <t>57400552</t>
  </si>
  <si>
    <t>Allianceplus A/S</t>
  </si>
  <si>
    <t>12643047</t>
  </si>
  <si>
    <t>Delaftale 1, 2, 3 og 4</t>
  </si>
  <si>
    <t>21018392</t>
  </si>
  <si>
    <t>Elite Miljø A/S</t>
  </si>
  <si>
    <t>Delaftale 1 og 2</t>
  </si>
  <si>
    <t>Danren A/S – Bogdol Gebäudemanagement Gmbh</t>
  </si>
  <si>
    <t>15025093</t>
  </si>
  <si>
    <t>Tornado Polering</t>
  </si>
  <si>
    <t>30888200</t>
  </si>
  <si>
    <t>Rubinens Rengørings Service</t>
  </si>
  <si>
    <t>32938914</t>
  </si>
  <si>
    <t>61984755</t>
  </si>
  <si>
    <t>Prima Vinduespolering</t>
  </si>
  <si>
    <t>Delaftale 5</t>
  </si>
  <si>
    <t>13579679</t>
  </si>
  <si>
    <t>SK Gulve</t>
  </si>
  <si>
    <t>29387834</t>
  </si>
  <si>
    <t>Andersen Vask og Rens</t>
  </si>
  <si>
    <t>Forenede Service A/S</t>
  </si>
  <si>
    <t>11394914</t>
  </si>
  <si>
    <t>Alle delaftaler</t>
  </si>
  <si>
    <t>11895581</t>
  </si>
  <si>
    <t>JFR Anno 1982</t>
  </si>
  <si>
    <t>Delaftale 3, 4 og 5</t>
  </si>
  <si>
    <t>25385829</t>
  </si>
  <si>
    <t>Rationel Vinduespolering A/S</t>
  </si>
  <si>
    <t>29342709</t>
  </si>
  <si>
    <t>Hornsyld Vinduespolering</t>
  </si>
  <si>
    <t>Kongsvang Rengøringsservice A/S</t>
  </si>
  <si>
    <t>28689276</t>
  </si>
  <si>
    <t>5300</t>
  </si>
  <si>
    <t>Konferencefaciliteter</t>
  </si>
  <si>
    <t>A/S Hotel Svendborg</t>
  </si>
  <si>
    <t>82550712</t>
  </si>
  <si>
    <t>Bandholm ApS</t>
  </si>
  <si>
    <t>34059926</t>
  </si>
  <si>
    <t>Bella Center A/S</t>
  </si>
  <si>
    <t>26067715</t>
  </si>
  <si>
    <t>Best Western Hotel Hebron</t>
  </si>
  <si>
    <t>62570318</t>
  </si>
  <si>
    <t>Brøchner Hotels A/S</t>
  </si>
  <si>
    <t>35474676</t>
  </si>
  <si>
    <t>Byggecentrum</t>
  </si>
  <si>
    <t>63035017</t>
  </si>
  <si>
    <t>Bymose Hegn Fonden</t>
  </si>
  <si>
    <t>35144730</t>
  </si>
  <si>
    <t>Cabinn A/S</t>
  </si>
  <si>
    <t>28896662</t>
  </si>
  <si>
    <t>Charlottehaven A/S</t>
  </si>
  <si>
    <t>27348408</t>
  </si>
  <si>
    <t>Color Hotel Skagen A/S</t>
  </si>
  <si>
    <t>16335347</t>
  </si>
  <si>
    <t>Crowne Plaza Copenhagen Towers A/S</t>
  </si>
  <si>
    <t>30548043</t>
  </si>
  <si>
    <t>Dancenter A/S</t>
  </si>
  <si>
    <t>67324013</t>
  </si>
  <si>
    <t>Danhostel Copenhagen Amager</t>
  </si>
  <si>
    <t>14899405</t>
  </si>
  <si>
    <t>Danhostel Ishøj Strand Vandrerhjem og Camping v/Inge U Ernst</t>
  </si>
  <si>
    <t>17760300</t>
  </si>
  <si>
    <t>Dansk Blindesamfund</t>
  </si>
  <si>
    <t>18203928</t>
  </si>
  <si>
    <t>Den selvejende institution Sankt Helene Centeret Tisvildeleje</t>
  </si>
  <si>
    <t>15150904</t>
  </si>
  <si>
    <t>Docken Drift &amp; Development A/S</t>
  </si>
  <si>
    <t>33599102</t>
  </si>
  <si>
    <t>Dragør Fort v/Torben Bødtker</t>
  </si>
  <si>
    <t>15743298</t>
  </si>
  <si>
    <t>Driftsselskabet Golf Hotel Viborg A/S</t>
  </si>
  <si>
    <t>16218707</t>
  </si>
  <si>
    <t>DSB</t>
  </si>
  <si>
    <t>25050053</t>
  </si>
  <si>
    <t>EMMAUS Fonden</t>
  </si>
  <si>
    <t>32096050</t>
  </si>
  <si>
    <t>Fagligt Fælles Forbund</t>
  </si>
  <si>
    <t>31378028</t>
  </si>
  <si>
    <t>Fondet for Dansk Norsk Samarbejde Schæffergården</t>
  </si>
  <si>
    <t>56216316</t>
  </si>
  <si>
    <t>Globetrotter Hotel ApS</t>
  </si>
  <si>
    <t>27384129</t>
  </si>
  <si>
    <t>Glostrup Park Hotel A/S</t>
  </si>
  <si>
    <t>13665397</t>
  </si>
  <si>
    <t>Havreholm Slot C/o Palæ Holding A/S</t>
  </si>
  <si>
    <t>10446651</t>
  </si>
  <si>
    <t>Helenekilde Badehotel v/Nicolas Alexander Kølpin</t>
  </si>
  <si>
    <t>21969990</t>
  </si>
  <si>
    <t>Himmerland Golf og Spa Resort A/S</t>
  </si>
  <si>
    <t>10467489</t>
  </si>
  <si>
    <t>HK-Københavns Kursusejendom Klinten</t>
  </si>
  <si>
    <t>64367714</t>
  </si>
  <si>
    <t>Hotel Ansgar, Slotsgården ApS</t>
  </si>
  <si>
    <t>75962118</t>
  </si>
  <si>
    <t>Hotel Australia ApS</t>
  </si>
  <si>
    <t>33083211</t>
  </si>
  <si>
    <t>Hotel Blicher ApS</t>
  </si>
  <si>
    <t>17283332</t>
  </si>
  <si>
    <t>Hotel Christiansminde-HK-Kursusejd</t>
  </si>
  <si>
    <t>61103015</t>
  </si>
  <si>
    <t>Hotel Menstrup Kro Af 1.4.2007 ApS</t>
  </si>
  <si>
    <t>30350030</t>
  </si>
  <si>
    <t>Hotel Plaza, Odense A/S</t>
  </si>
  <si>
    <t>26257689</t>
  </si>
  <si>
    <t>Hotel Vinhuset ApS</t>
  </si>
  <si>
    <t>35407170</t>
  </si>
  <si>
    <t>Hoteldrift Danmark ApS</t>
  </si>
  <si>
    <t>31938325</t>
  </si>
  <si>
    <t>Højstrupgård A/S</t>
  </si>
  <si>
    <t>25906594</t>
  </si>
  <si>
    <t>Kobæk Strand Konferencecenter A/S</t>
  </si>
  <si>
    <t>56185917</t>
  </si>
  <si>
    <t>Konventum LO-skolens Konferencecenter A/S</t>
  </si>
  <si>
    <t>31163633</t>
  </si>
  <si>
    <t>Kysthusene Gilleleje ApS</t>
  </si>
  <si>
    <t>32837689</t>
  </si>
  <si>
    <t>MBK A/S</t>
  </si>
  <si>
    <t>30721195</t>
  </si>
  <si>
    <t>Munkebjerg Hotel</t>
  </si>
  <si>
    <t>18450372</t>
  </si>
  <si>
    <t>Nordsjællands KonferenceCenter ApS</t>
  </si>
  <si>
    <t>29424489</t>
  </si>
  <si>
    <t>Park Hotel, Middelfart A/S</t>
  </si>
  <si>
    <t>30494296</t>
  </si>
  <si>
    <t>Pejsegården v/G Nygaard Nielsen</t>
  </si>
  <si>
    <t>43020811</t>
  </si>
  <si>
    <t>Pharmakon A/S</t>
  </si>
  <si>
    <t>10038839</t>
  </si>
  <si>
    <t>Pindstrup Centret</t>
  </si>
  <si>
    <t>81414211</t>
  </si>
  <si>
    <t>Quality Airport Hotel Dan A/S</t>
  </si>
  <si>
    <t>10060613</t>
  </si>
  <si>
    <t>Radisson Blu Limfjord Hotel v/Richard Byrdal</t>
  </si>
  <si>
    <t>85450514</t>
  </si>
  <si>
    <t>Rezidor Scandinavia Hotel Aarhus A/S</t>
  </si>
  <si>
    <t>16739073</t>
  </si>
  <si>
    <t>Scandic Hotels A/S</t>
  </si>
  <si>
    <t>12596774</t>
  </si>
  <si>
    <t xml:space="preserve">Severin Kursuscenter A/S </t>
  </si>
  <si>
    <t>31936330</t>
  </si>
  <si>
    <t>Strange Hotel Management ApS</t>
  </si>
  <si>
    <t>27905390</t>
  </si>
  <si>
    <t>Thaisen Hus v/Peter Thaisen</t>
  </si>
  <si>
    <t>34105006</t>
  </si>
  <si>
    <t>Toruplund A/S</t>
  </si>
  <si>
    <t>29178127</t>
  </si>
  <si>
    <t>Tribe Copenhagen A/S</t>
  </si>
  <si>
    <t>25850939</t>
  </si>
  <si>
    <t>Tribe Hotel Management Danmark A/S</t>
  </si>
  <si>
    <t>19755142</t>
  </si>
  <si>
    <t>Trinity Hotel &amp; Konference Center A/S</t>
  </si>
  <si>
    <t>12812930</t>
  </si>
  <si>
    <t>Vingsted Hotel &amp; Konferencecenter</t>
  </si>
  <si>
    <t>29159513</t>
  </si>
  <si>
    <t xml:space="preserve">Aarhussalen </t>
  </si>
  <si>
    <t>53835015</t>
  </si>
  <si>
    <t>5410</t>
  </si>
  <si>
    <t>Telefoni</t>
  </si>
  <si>
    <t>Telenor A/S</t>
  </si>
  <si>
    <t>19433692</t>
  </si>
  <si>
    <t>5440</t>
  </si>
  <si>
    <t>Datakommunikation</t>
  </si>
  <si>
    <t>Nianet</t>
  </si>
  <si>
    <t>27172776</t>
  </si>
  <si>
    <t>5450</t>
  </si>
  <si>
    <t>Mobilbredbånd</t>
  </si>
  <si>
    <t>5460</t>
  </si>
  <si>
    <t>Hjemmearbejdspladser</t>
  </si>
  <si>
    <t>TDC</t>
  </si>
  <si>
    <t>14773908</t>
  </si>
  <si>
    <t>5500</t>
  </si>
  <si>
    <t>Vagt</t>
  </si>
  <si>
    <t>Alliance</t>
  </si>
  <si>
    <t>14926178</t>
  </si>
  <si>
    <t>NVC Danmark</t>
  </si>
  <si>
    <t>For delaftale 1 (Område Nordjylland):</t>
  </si>
  <si>
    <t>19192679</t>
  </si>
  <si>
    <t>Jysk vagt &amp; Hundetjenste</t>
  </si>
  <si>
    <t>For delaftale 2 (Område Midtjylland):</t>
  </si>
  <si>
    <t>19429733</t>
  </si>
  <si>
    <t>CS-Vagt</t>
  </si>
  <si>
    <t>For delaftale 5 (Område Sjælland og Bornholm (minus Hovedstaden)):</t>
  </si>
  <si>
    <t>21776793</t>
  </si>
  <si>
    <t>Samca Vagt</t>
  </si>
  <si>
    <t>24240207</t>
  </si>
  <si>
    <t>DVAS ApS</t>
  </si>
  <si>
    <t>For delaftale 3 (Område Sydjylland):</t>
  </si>
  <si>
    <t>26987237</t>
  </si>
  <si>
    <t>Vagt Fyn A/S</t>
  </si>
  <si>
    <t>For delaftale 4 (Område Fyn):</t>
  </si>
  <si>
    <t>28700822</t>
  </si>
  <si>
    <t>Vagt DK A/S</t>
  </si>
  <si>
    <t>29517800</t>
  </si>
  <si>
    <t>HH Vagt A/S</t>
  </si>
  <si>
    <t>For delaftale 6 (Område Hovedstaden):</t>
  </si>
  <si>
    <t>30783999</t>
  </si>
  <si>
    <t>B. N. Vagtservice</t>
  </si>
  <si>
    <t>31380057</t>
  </si>
  <si>
    <t>Scandia Vagt</t>
  </si>
  <si>
    <t>32643655</t>
  </si>
  <si>
    <t>86998017</t>
  </si>
  <si>
    <t>KS Vagt</t>
  </si>
  <si>
    <t>14051996</t>
  </si>
  <si>
    <t xml:space="preserve">Kley`s Vagttjenste </t>
  </si>
  <si>
    <t>20385405</t>
  </si>
  <si>
    <t xml:space="preserve">Securia </t>
  </si>
  <si>
    <t>21408840</t>
  </si>
  <si>
    <t xml:space="preserve">Sikringsvagten A/S </t>
  </si>
  <si>
    <t>33111193</t>
  </si>
  <si>
    <t xml:space="preserve">Dansk Vagt Service Sjælland </t>
  </si>
  <si>
    <t>18904780</t>
  </si>
  <si>
    <t>HVS Security</t>
  </si>
  <si>
    <t>28001207</t>
  </si>
  <si>
    <t>Dansk Runderingsvagt</t>
  </si>
  <si>
    <t>Control N' Security</t>
  </si>
  <si>
    <t>26959195</t>
  </si>
  <si>
    <t>Dansikring</t>
  </si>
  <si>
    <t>26205719</t>
  </si>
  <si>
    <t>Strate Security</t>
  </si>
  <si>
    <t>28143435</t>
  </si>
  <si>
    <t>Tracon Security</t>
  </si>
  <si>
    <t>29633193</t>
  </si>
  <si>
    <t>Vægterselskabet ApS</t>
  </si>
  <si>
    <t>31545986</t>
  </si>
  <si>
    <t>CK Security</t>
  </si>
  <si>
    <t>88663217</t>
  </si>
  <si>
    <t>G4S</t>
  </si>
  <si>
    <t>15184000</t>
  </si>
  <si>
    <t>Erhvervssikring</t>
  </si>
  <si>
    <t>20117974</t>
  </si>
  <si>
    <t>Kbh. Vagtgruppe</t>
  </si>
  <si>
    <t>21742236</t>
  </si>
  <si>
    <t>Omega Security</t>
  </si>
  <si>
    <t>26455839</t>
  </si>
  <si>
    <t>Jysk Vagt</t>
  </si>
  <si>
    <t>26723914</t>
  </si>
  <si>
    <t>Vagtcenter Himmerland</t>
  </si>
  <si>
    <t>26891080</t>
  </si>
  <si>
    <t>8210</t>
  </si>
  <si>
    <t>Hoteller - overnatning</t>
  </si>
  <si>
    <t>Flere leverandører</t>
  </si>
  <si>
    <t>Scandic Hotels</t>
  </si>
  <si>
    <t>Ringsted</t>
  </si>
  <si>
    <t>Roskilde</t>
  </si>
  <si>
    <t>Silkeborg</t>
  </si>
  <si>
    <t>Aalborg</t>
  </si>
  <si>
    <t>Århus</t>
  </si>
  <si>
    <t>Storkøbenhavn Syd</t>
  </si>
  <si>
    <t>15283874</t>
  </si>
  <si>
    <t>Hotel Danmark</t>
  </si>
  <si>
    <t>København</t>
  </si>
  <si>
    <t>16932582</t>
  </si>
  <si>
    <t xml:space="preserve">Hotel Mercur </t>
  </si>
  <si>
    <t>Fuglsangcentret</t>
  </si>
  <si>
    <t>Fredericia</t>
  </si>
  <si>
    <t>18421909</t>
  </si>
  <si>
    <t>Avenue Hotel</t>
  </si>
  <si>
    <t>18425394</t>
  </si>
  <si>
    <t>Vejle</t>
  </si>
  <si>
    <t>Hotel Opus Horsens</t>
  </si>
  <si>
    <t>Horsens</t>
  </si>
  <si>
    <t>19476502</t>
  </si>
  <si>
    <t>DGI-Byen</t>
  </si>
  <si>
    <t>20665947</t>
  </si>
  <si>
    <t>First Hotels</t>
  </si>
  <si>
    <t>Kastrup</t>
  </si>
  <si>
    <t>Odense</t>
  </si>
  <si>
    <t>Storkøbenhavn Nord</t>
  </si>
  <si>
    <t>22050311</t>
  </si>
  <si>
    <t>Scandic The Reef Frederikshavn</t>
  </si>
  <si>
    <t>Frederikshavn</t>
  </si>
  <si>
    <t>25234901</t>
  </si>
  <si>
    <t>Best Western Hotel Hermann Bang</t>
  </si>
  <si>
    <t>25600371</t>
  </si>
  <si>
    <t>Helnan Marselis Hotel A/S</t>
  </si>
  <si>
    <t>25969820</t>
  </si>
  <si>
    <t>Best Western Hotel Jens Baggesen</t>
  </si>
  <si>
    <t>Korsør</t>
  </si>
  <si>
    <t>26262089</t>
  </si>
  <si>
    <t>Carlton Hotel Guldsmeden</t>
  </si>
  <si>
    <t>26988683</t>
  </si>
  <si>
    <t>Hotel Birkegaarden</t>
  </si>
  <si>
    <t>Herning</t>
  </si>
  <si>
    <t>27033768</t>
  </si>
  <si>
    <t>Best Western Hotel Europa</t>
  </si>
  <si>
    <t>Aabenraa</t>
  </si>
  <si>
    <t>27384127</t>
  </si>
  <si>
    <t>Park Inn Copenhagen Airport</t>
  </si>
  <si>
    <t>27460860</t>
  </si>
  <si>
    <t>First Hotel Vesterbro</t>
  </si>
  <si>
    <t>27604706</t>
  </si>
  <si>
    <t>Stay Copenhagen</t>
  </si>
  <si>
    <t>27896662</t>
  </si>
  <si>
    <t>Hotel Cabinn Scandinavia</t>
  </si>
  <si>
    <t>Sørup Herregaard</t>
  </si>
  <si>
    <t>27924476</t>
  </si>
  <si>
    <t>Savoy Hotel</t>
  </si>
  <si>
    <t>28062834</t>
  </si>
  <si>
    <t>Hotel Christian IV</t>
  </si>
  <si>
    <t>28860838</t>
  </si>
  <si>
    <t>Korning Kro</t>
  </si>
  <si>
    <t>Hotel Cabinn</t>
  </si>
  <si>
    <t>Esbjerg</t>
  </si>
  <si>
    <t>29781214</t>
  </si>
  <si>
    <t>Copenhagen Star Hotel</t>
  </si>
  <si>
    <t>29791222</t>
  </si>
  <si>
    <t>Best Western Mercur Hotel</t>
  </si>
  <si>
    <t>29810788</t>
  </si>
  <si>
    <t>Best Western Kryb I Ly</t>
  </si>
  <si>
    <t>29892361</t>
  </si>
  <si>
    <t>Axel Hotel Guldsmeden</t>
  </si>
  <si>
    <t>29896662</t>
  </si>
  <si>
    <t>Hotel Cabinn City</t>
  </si>
  <si>
    <t>29920435</t>
  </si>
  <si>
    <t>Park Hotel Aalborg</t>
  </si>
  <si>
    <t>30075005</t>
  </si>
  <si>
    <t>Hotel Royal Holstebro ApS</t>
  </si>
  <si>
    <t>Holstebro</t>
  </si>
  <si>
    <t>30511948</t>
  </si>
  <si>
    <t>Best Western Palads Hotel</t>
  </si>
  <si>
    <t>Viborg</t>
  </si>
  <si>
    <t>30531256</t>
  </si>
  <si>
    <t>Best Western Hotel Ny Skovlund</t>
  </si>
  <si>
    <t>30556569</t>
  </si>
  <si>
    <t>Motel 1</t>
  </si>
  <si>
    <t>Randers</t>
  </si>
  <si>
    <t>31760038</t>
  </si>
  <si>
    <t>Prinsens Hotel</t>
  </si>
  <si>
    <t>31874947</t>
  </si>
  <si>
    <t>Hotel Copenhagen Crown</t>
  </si>
  <si>
    <t>Severin Kursuscenter</t>
  </si>
  <si>
    <t>Middelfart</t>
  </si>
  <si>
    <t>32202610</t>
  </si>
  <si>
    <t>32568394</t>
  </si>
  <si>
    <t>Hotel Sct. Thomas</t>
  </si>
  <si>
    <t>32781829</t>
  </si>
  <si>
    <t>Absalon Hotel Group Copenhagen</t>
  </si>
  <si>
    <t>54399219</t>
  </si>
  <si>
    <t>Gentofte Hotel</t>
  </si>
  <si>
    <t>73233410</t>
  </si>
  <si>
    <t>Comwell</t>
  </si>
  <si>
    <t>Kolding</t>
  </si>
  <si>
    <t>Sønderborg</t>
  </si>
  <si>
    <t>74415915</t>
  </si>
  <si>
    <t>Kolding Sportel</t>
  </si>
  <si>
    <t>Hotel Ansgar</t>
  </si>
  <si>
    <t>Hotel Svendborg</t>
  </si>
  <si>
    <t>Svendborg</t>
  </si>
  <si>
    <t>8400</t>
  </si>
  <si>
    <t>Rejsebureauydelser</t>
  </si>
  <si>
    <t>Carlson Wagonlit Travel</t>
  </si>
  <si>
    <t>66097218</t>
  </si>
  <si>
    <t>2015</t>
  </si>
  <si>
    <t>Hotel Sct Thomas/Rene Olsen</t>
  </si>
  <si>
    <t>24240576</t>
  </si>
  <si>
    <t>Hotel Jens Baggesen</t>
  </si>
  <si>
    <t>Hotel Antvorskov</t>
  </si>
  <si>
    <t>26240654</t>
  </si>
  <si>
    <t>Montra Hotel Hanstholm</t>
  </si>
  <si>
    <t>26289335</t>
  </si>
  <si>
    <t>Delores Aps</t>
  </si>
  <si>
    <t>26623677</t>
  </si>
  <si>
    <t>Park Inn by Radisson Copenhagen Airport</t>
  </si>
  <si>
    <t>Strange Hotel Mangement ApS/Sørup Herregaard</t>
  </si>
  <si>
    <t>Ferskvandscentret</t>
  </si>
  <si>
    <t>10691133</t>
  </si>
  <si>
    <t>BEST WESTERN Scheelsminde</t>
  </si>
  <si>
    <t>28282206</t>
  </si>
  <si>
    <t>Milling Hotels</t>
  </si>
  <si>
    <t>21037389</t>
  </si>
  <si>
    <t>Nørherredhus Hotel &amp; Konferencecenter</t>
  </si>
  <si>
    <t>29394466</t>
  </si>
  <si>
    <t>Golfhotel Vilcon</t>
  </si>
  <si>
    <t>29404232</t>
  </si>
  <si>
    <t>H.C. Andersen Kongres Center A/S</t>
  </si>
  <si>
    <t>29516200</t>
  </si>
  <si>
    <t>Eyde Herning ApS</t>
  </si>
  <si>
    <t>29532567</t>
  </si>
  <si>
    <t>KRYB I LY A/S</t>
  </si>
  <si>
    <t>Hotel Christian IVv/Peter Christian Jørgensen</t>
  </si>
  <si>
    <t>Danhostel Kalundborg Vandrerhjem</t>
  </si>
  <si>
    <t>17799681</t>
  </si>
  <si>
    <t>Gorm Lokdam</t>
  </si>
  <si>
    <t>12771193</t>
  </si>
  <si>
    <t>Glostrup Park Hotel</t>
  </si>
  <si>
    <t>Hotel Danmark, Brøchner Hotels</t>
  </si>
  <si>
    <t>Kolding Hotel Apartments</t>
  </si>
  <si>
    <t>16351938</t>
  </si>
  <si>
    <t>Strand- &amp; Badehotel Marienlyst</t>
  </si>
  <si>
    <t>16985104</t>
  </si>
  <si>
    <t>Montra Skaga Hotel</t>
  </si>
  <si>
    <t>24230996</t>
  </si>
  <si>
    <t>Fonden Ribe Byferie Resort</t>
  </si>
  <si>
    <t>17423932</t>
  </si>
  <si>
    <t>ToRVEhallerne A/S</t>
  </si>
  <si>
    <t>21576875</t>
  </si>
  <si>
    <t>Munkebjerg Gruppen</t>
  </si>
  <si>
    <t>DGI-byen</t>
  </si>
  <si>
    <t>Hotel Ibsens</t>
  </si>
  <si>
    <t>19749835</t>
  </si>
  <si>
    <t>Zleep Hotels A/S</t>
  </si>
  <si>
    <t>30728726</t>
  </si>
  <si>
    <t>Wing Hotels</t>
  </si>
  <si>
    <t>MBW Hotel og Invest ApS</t>
  </si>
  <si>
    <t>30066901</t>
  </si>
  <si>
    <t>First Hotels Danmark ApS</t>
  </si>
  <si>
    <t>35532447</t>
  </si>
  <si>
    <t>Hotel Jutlandia</t>
  </si>
  <si>
    <t>35570837</t>
  </si>
  <si>
    <t>Fonden Aalborg Sømandshjem</t>
  </si>
  <si>
    <t>35802916</t>
  </si>
  <si>
    <t>Hotel Pejsegården</t>
  </si>
  <si>
    <t>Arp-Hansen Hotel Group</t>
  </si>
  <si>
    <t>Aalborg Airport Hotel A/S</t>
  </si>
  <si>
    <t>35474188</t>
  </si>
  <si>
    <t>Frederikshavn Sømandshjem &amp; Hotel</t>
  </si>
  <si>
    <t>61854517</t>
  </si>
  <si>
    <t>Den-Furn International Ltd. ApS, binavn Hotel Maritime ApS</t>
  </si>
  <si>
    <t>66904016</t>
  </si>
  <si>
    <t>Comwell A/S</t>
  </si>
  <si>
    <t>Arthur Hotels A/S</t>
  </si>
  <si>
    <t>75612419</t>
  </si>
  <si>
    <t xml:space="preserve">BEST WESTERN Hotel Fredericia </t>
  </si>
  <si>
    <t>76718016</t>
  </si>
  <si>
    <t>Nordic Choice Commercial Services AB</t>
  </si>
  <si>
    <t>60415396</t>
  </si>
  <si>
    <t>Billum Kro 2011 ApS</t>
  </si>
  <si>
    <t>33766726</t>
  </si>
  <si>
    <t>Hotel Østerport</t>
  </si>
  <si>
    <t>35240829</t>
  </si>
  <si>
    <t>Hotel Astoria, Brøchner Hotels</t>
  </si>
  <si>
    <t>30817044</t>
  </si>
  <si>
    <t>31877350</t>
  </si>
  <si>
    <t>Severin A/S</t>
  </si>
  <si>
    <t>Markgraf ApS</t>
  </si>
  <si>
    <t>32302610</t>
  </si>
  <si>
    <t>Absalon Hotel Group A/S</t>
  </si>
  <si>
    <t>CenterHotel.dk</t>
  </si>
  <si>
    <t>35485961</t>
  </si>
  <si>
    <t>Copenhagen Star ApS</t>
  </si>
  <si>
    <t>33580037</t>
  </si>
  <si>
    <t>Motel X</t>
  </si>
  <si>
    <t>L&amp;Bbredvig ApS</t>
  </si>
  <si>
    <t>33946678</t>
  </si>
  <si>
    <t>Mercur Hotel Aps</t>
  </si>
  <si>
    <t>34453993</t>
  </si>
  <si>
    <t>Skanderborg Park ApS</t>
  </si>
  <si>
    <t>34699356</t>
  </si>
  <si>
    <t>KursusCentre.dk</t>
  </si>
  <si>
    <t>34739366</t>
  </si>
  <si>
    <t>Hotel Australia</t>
  </si>
  <si>
    <t>Hotel Svanen Grindsted Aps</t>
  </si>
  <si>
    <t>35481346</t>
  </si>
  <si>
    <t>Sikringsvagten A/S</t>
  </si>
  <si>
    <t>Securia</t>
  </si>
  <si>
    <t>Kley`s Vagttjenste</t>
  </si>
  <si>
    <t>Dansk Vagt Service Sjælland</t>
  </si>
  <si>
    <t>Aarhussalen</t>
  </si>
  <si>
    <t>Severin Kursuscenter A/S</t>
  </si>
  <si>
    <t>Fyrklit Ferie og Kursuscenter</t>
  </si>
  <si>
    <t>34620687</t>
  </si>
  <si>
    <t>First Hotel Copenhagen</t>
  </si>
  <si>
    <t>25241266</t>
  </si>
  <si>
    <t>Nordisk Polering ApS</t>
  </si>
  <si>
    <t>87625915</t>
  </si>
  <si>
    <t>Aarsland A/S</t>
  </si>
  <si>
    <t>Flyt &amp; Fragt</t>
  </si>
  <si>
    <t>31363705</t>
  </si>
  <si>
    <t>Herdorf Flytteforening</t>
  </si>
  <si>
    <t>20629630</t>
  </si>
  <si>
    <t>Windum</t>
  </si>
  <si>
    <t>18606941</t>
  </si>
  <si>
    <t>Middelfart Ny Flytteforretning</t>
  </si>
  <si>
    <t>Flytefirmaet K. Hemmingsen &amp; Søn</t>
  </si>
  <si>
    <t>27203388</t>
  </si>
  <si>
    <t>Jørn Thomsen Elbo A/S</t>
  </si>
  <si>
    <t>71031314</t>
  </si>
  <si>
    <t>KT Damgaard-Jensen A/S</t>
  </si>
  <si>
    <t>Kailow Graphic A/S</t>
  </si>
  <si>
    <t>88885716</t>
  </si>
  <si>
    <t>Novagraf A/S</t>
  </si>
  <si>
    <t>13071748</t>
  </si>
  <si>
    <t>Grafisk Trykcenter A/S</t>
  </si>
  <si>
    <t>F.E. Bording A/S</t>
  </si>
  <si>
    <t>16229415</t>
  </si>
  <si>
    <t>Paritas Digital Service A/S</t>
  </si>
  <si>
    <t>GP-Tryk A/S</t>
  </si>
  <si>
    <t>Mercoprint A/S</t>
  </si>
  <si>
    <t>PRinfoTrekroner</t>
  </si>
  <si>
    <t>PRinfoDenmark A/S</t>
  </si>
  <si>
    <t>Eurographic Danmark A/S</t>
  </si>
  <si>
    <t>31299349</t>
  </si>
  <si>
    <t>PrinfoVejle-Jelling Bogtrykkeri A/S</t>
  </si>
  <si>
    <t>Sangill Grafisk I/S</t>
  </si>
  <si>
    <t>21862290</t>
  </si>
  <si>
    <t>5568719966</t>
  </si>
  <si>
    <t>School Management ApS</t>
  </si>
  <si>
    <t>35870245</t>
  </si>
  <si>
    <t>Conscia</t>
  </si>
  <si>
    <t>14145456</t>
  </si>
  <si>
    <t>Motus</t>
  </si>
  <si>
    <t>2ig Aps</t>
  </si>
  <si>
    <t>Computere og tilbehør</t>
  </si>
  <si>
    <t>COMM2IG A/S</t>
  </si>
  <si>
    <t>1625</t>
  </si>
  <si>
    <t>Tablets</t>
  </si>
  <si>
    <t>Printere uden scan- og kopifunktion</t>
  </si>
  <si>
    <t>IT forbrugsstoffer og IT-tilbehør</t>
  </si>
  <si>
    <t>IT Software og -licenser</t>
  </si>
  <si>
    <t>Multifunktionsprintere med scan- og kopifunktion</t>
  </si>
  <si>
    <t>Kontormøbler mv.</t>
  </si>
  <si>
    <t>Flytteydelser</t>
  </si>
  <si>
    <t>26994152</t>
  </si>
  <si>
    <t>Hotel SP34 A/S</t>
  </si>
  <si>
    <t>Telefoni og mobilt bredbånd</t>
  </si>
  <si>
    <t>Datakommunikationslinjer</t>
  </si>
  <si>
    <t>Mobilbredbånd (tidligere)</t>
  </si>
  <si>
    <t>Opkobling til hjemmearbejdspladser</t>
  </si>
  <si>
    <t>Vagt og sikring</t>
  </si>
  <si>
    <t>34453373</t>
  </si>
  <si>
    <t>26891280</t>
  </si>
  <si>
    <t>31282373</t>
  </si>
  <si>
    <t>34082928</t>
  </si>
  <si>
    <t>Ophold og overnatning indland</t>
  </si>
  <si>
    <t>29781222</t>
  </si>
  <si>
    <t>CVR leverandører og underleverandører på forpligtende aftaler for Kategorikode</t>
  </si>
  <si>
    <t>Bording A/S</t>
  </si>
  <si>
    <t>Bong Danmark A/S</t>
  </si>
  <si>
    <t>ICE Kuvert</t>
  </si>
  <si>
    <t>Intermail A/S</t>
  </si>
  <si>
    <t>A-Mail A/S</t>
  </si>
  <si>
    <t>Grafisk Finish A/S</t>
  </si>
  <si>
    <t>Uttenthal A/S</t>
  </si>
  <si>
    <t>Brix Grafisk Kommunikation Aps</t>
  </si>
  <si>
    <t>Sandersen Clement Bogbinderi Aps</t>
  </si>
  <si>
    <t>Bogbinderiet Centrum A/S</t>
  </si>
  <si>
    <t>Pekema A/s</t>
  </si>
  <si>
    <t>Grafisk Rådgivning Aps</t>
  </si>
  <si>
    <t>Ecograf Aps</t>
  </si>
  <si>
    <t>Typographic A/S</t>
  </si>
  <si>
    <t>CS Grafisk A/S</t>
  </si>
  <si>
    <t>Conscia A/S</t>
  </si>
  <si>
    <t>Lasertryk.dk A/S</t>
  </si>
  <si>
    <t>Comwell Sorø</t>
  </si>
  <si>
    <t>Comwell Middelfart</t>
  </si>
  <si>
    <t>Comwell Aarhus</t>
  </si>
  <si>
    <t>VA-service</t>
  </si>
  <si>
    <t>Stelma Multiservice</t>
  </si>
  <si>
    <t xml:space="preserve">Citymoving </t>
  </si>
  <si>
    <t>Rødovre Flyt og Service</t>
  </si>
  <si>
    <t>ABM-Smollerup</t>
  </si>
  <si>
    <t>Westflyt Aps</t>
  </si>
  <si>
    <t>Holmris + Flexform A/S</t>
  </si>
  <si>
    <t>KLS Grafisk Hus A/S</t>
  </si>
  <si>
    <t>Senest opdateret 22.12.2015</t>
  </si>
  <si>
    <t>Leverandør CVR nr.</t>
  </si>
  <si>
    <t>IT storage</t>
  </si>
  <si>
    <t>IT servere</t>
  </si>
  <si>
    <t>Microsoft standardprogrammel</t>
  </si>
  <si>
    <t>Sikkerhedssoftware</t>
  </si>
  <si>
    <t>Sikkerhedssoftware til mobile enheder</t>
  </si>
  <si>
    <t>School Management</t>
  </si>
  <si>
    <t xml:space="preserve">Vagt </t>
  </si>
  <si>
    <t>Storkøbenhavns Vinduespolering</t>
  </si>
  <si>
    <t>Vaskeriet Jyden ApS</t>
  </si>
  <si>
    <t>Berendsen Textil Service A/S</t>
  </si>
  <si>
    <t>Delaftale 3 + 4 + 5</t>
  </si>
  <si>
    <t>MJ Service A/S</t>
  </si>
  <si>
    <t>Dansk Rengøringsservice ApS</t>
  </si>
  <si>
    <t>Rensespecialisten</t>
  </si>
  <si>
    <t>Alfa Service</t>
  </si>
  <si>
    <t xml:space="preserve">KN Rengøring </t>
  </si>
  <si>
    <t>Delaftale 1 + 2</t>
  </si>
  <si>
    <t>Delaftale 3</t>
  </si>
  <si>
    <t>Delaftale 4</t>
  </si>
  <si>
    <t>Delaftale 1 + 2 + 3 + 4 + 5</t>
  </si>
  <si>
    <t>Delaftale 1</t>
  </si>
  <si>
    <t xml:space="preserve">J. Ødums </t>
  </si>
  <si>
    <t>Delaftale 1 + 3 + 4 + 5</t>
  </si>
  <si>
    <t>Prinfo Holbæk - A/S Holbæk Eksprestrykkeri</t>
  </si>
  <si>
    <t>Litotryk København A/S</t>
  </si>
  <si>
    <t>NetApp Danmark A/S</t>
  </si>
  <si>
    <t>Lenovo Danmark ApS</t>
  </si>
  <si>
    <t>Westflyt ApS</t>
  </si>
  <si>
    <t>Øbro Flytteforretning A/S</t>
  </si>
  <si>
    <t>Herdorf Flytteforretning</t>
  </si>
  <si>
    <t>Reloc A/S</t>
  </si>
  <si>
    <t>Citymoving</t>
  </si>
  <si>
    <t>TN Flyt Aps</t>
  </si>
  <si>
    <t>Bryde &amp; Sønner</t>
  </si>
  <si>
    <t>First Movers</t>
  </si>
  <si>
    <t>ABM - Smollerup</t>
  </si>
  <si>
    <t>VA-Service</t>
  </si>
  <si>
    <t>Flyttefirmaet K Hemmingsen &amp; Søn</t>
  </si>
  <si>
    <t>Brdr. Jensens Møbeltransport</t>
  </si>
  <si>
    <t>Alliance Security Services A/S</t>
  </si>
  <si>
    <t>Securitas A/S</t>
  </si>
  <si>
    <t>Vagt &amp; Sikkerhed A/S</t>
  </si>
  <si>
    <t>Delaftale 1 +2 + 3 + 4 + 5</t>
  </si>
  <si>
    <t>Hotel Blicher</t>
  </si>
  <si>
    <t>Himmerland Golf og Spa Resort</t>
  </si>
  <si>
    <t>Color Hotel Skagen</t>
  </si>
  <si>
    <t>Scandic Aalborg</t>
  </si>
  <si>
    <t>Scandic Aarhus Vest</t>
  </si>
  <si>
    <t>Scandic Aarhus City</t>
  </si>
  <si>
    <t>Radisson Blu Limfjord Hotel, Aalborg</t>
  </si>
  <si>
    <t>Hotel Park</t>
  </si>
  <si>
    <t>Vejle Center Hotel</t>
  </si>
  <si>
    <t>Wing Hotels ApS</t>
  </si>
  <si>
    <t>Thaisen Hus</t>
  </si>
  <si>
    <t>Hotel Christiansminde</t>
  </si>
  <si>
    <t>Byggecentrum Kursuscenter</t>
  </si>
  <si>
    <t>Best Western Hotel Svendborg</t>
  </si>
  <si>
    <t>Trinity Hotel &amp; Konference Center</t>
  </si>
  <si>
    <t>Scandic Odense</t>
  </si>
  <si>
    <t>Hotel Plaza</t>
  </si>
  <si>
    <t>Scandic Kolding</t>
  </si>
  <si>
    <t>Scandic Jacob Gade</t>
  </si>
  <si>
    <t>Bymose Hegn Hotel og Kursuscenter</t>
  </si>
  <si>
    <t>Sankt Helene</t>
  </si>
  <si>
    <t>Bandholm Hotel</t>
  </si>
  <si>
    <t>Konventum Konferencecenter</t>
  </si>
  <si>
    <t>Pharmakon Konferencecenter</t>
  </si>
  <si>
    <t>Kysthusene Gilleleje - Danland</t>
  </si>
  <si>
    <t>EMMAUS - galleri &amp; kursuscenter</t>
  </si>
  <si>
    <t>Toruplund</t>
  </si>
  <si>
    <t xml:space="preserve">Højstrupgård kurser og konferencer </t>
  </si>
  <si>
    <t>Nordsjællands KonferenceCenter</t>
  </si>
  <si>
    <t>Danhostel Ishøj Strand Kursuscenter</t>
  </si>
  <si>
    <t>Hotel Vinhuset</t>
  </si>
  <si>
    <t>Havreholm Slot</t>
  </si>
  <si>
    <t>Schæffergården</t>
  </si>
  <si>
    <t>Menstrup Kro</t>
  </si>
  <si>
    <t>Dragør Fort</t>
  </si>
  <si>
    <t>MBK</t>
  </si>
  <si>
    <t>Charlottehaven</t>
  </si>
  <si>
    <t>Scandic Copenhagen</t>
  </si>
  <si>
    <t>Scandic Sydhavnen</t>
  </si>
  <si>
    <t>Scandic Front</t>
  </si>
  <si>
    <t>Palace Hotel Copenhagen</t>
  </si>
  <si>
    <t>Scandic Webers</t>
  </si>
  <si>
    <t>Cabinn Metro</t>
  </si>
  <si>
    <t>Cabinn Scandinavia</t>
  </si>
  <si>
    <t>Docken</t>
  </si>
  <si>
    <t>Crowne Plaza Copenhagen Towers</t>
  </si>
  <si>
    <t>Bella Center</t>
  </si>
  <si>
    <t>Quality Airport Hotel Dan</t>
  </si>
  <si>
    <t xml:space="preserve">COMM2IG A/S </t>
  </si>
  <si>
    <t>DUSTIN A/S</t>
  </si>
  <si>
    <t>KOMPETERA A/S</t>
  </si>
  <si>
    <t>NEM IT-SOLUTIONS A/S</t>
  </si>
  <si>
    <r>
      <t>DATACON</t>
    </r>
    <r>
      <rPr>
        <sz val="11"/>
        <rFont val="Arial"/>
        <family val="2"/>
      </rPr>
      <t> A/S</t>
    </r>
  </si>
  <si>
    <t>AimIT A/S</t>
  </si>
  <si>
    <t>C. Jul. Uttenthal A/S</t>
  </si>
  <si>
    <t>Konvolut Danmark</t>
  </si>
  <si>
    <t>Projektledelse</t>
  </si>
  <si>
    <t xml:space="preserve">Implement Consulting Group </t>
  </si>
  <si>
    <t xml:space="preserve">Peak Consulting Group </t>
  </si>
  <si>
    <t>Rovsing Business Academy</t>
  </si>
  <si>
    <t>Schæfferfarmen</t>
  </si>
  <si>
    <t>Henriks Vagt Service</t>
  </si>
  <si>
    <t>Juul's Vagtservice</t>
  </si>
  <si>
    <t>CS Vagt</t>
  </si>
  <si>
    <t>RK Vagt</t>
  </si>
  <si>
    <t>Securia v/Rasmus Ørsted Jensen</t>
  </si>
  <si>
    <t>Securia Vagt</t>
  </si>
  <si>
    <t>Kronjyllands Vagt Service</t>
  </si>
  <si>
    <t>Alderslyst Vagtservice</t>
  </si>
  <si>
    <t>Din Vagt</t>
  </si>
  <si>
    <t>Syddjurs Vagt og Hundepatrulje</t>
  </si>
  <si>
    <t>El-Protec Vagt</t>
  </si>
  <si>
    <t>CK-Security</t>
  </si>
  <si>
    <t>Egedal Security</t>
  </si>
  <si>
    <t>Strathe Security</t>
  </si>
  <si>
    <t>LF Vagt</t>
  </si>
  <si>
    <t>Control ´n Security ApS</t>
  </si>
  <si>
    <t xml:space="preserve">Delaftale 1 + 2 </t>
  </si>
  <si>
    <t>BN-Vagtservice</t>
  </si>
  <si>
    <t>Vagthundene</t>
  </si>
  <si>
    <t>BN-Vagtservice v/ Thomas Nielsen</t>
  </si>
  <si>
    <t>IT-Børsen (Binavn: Vagthundene)</t>
  </si>
  <si>
    <t>Kley's Vagt Tjeneste</t>
  </si>
  <si>
    <t>PC Securing</t>
  </si>
  <si>
    <t>KC Kontrol</t>
  </si>
  <si>
    <t>WM Vagt</t>
  </si>
  <si>
    <t>Samca-Vagt</t>
  </si>
  <si>
    <t>Pro-Aktiv Vagt ApS</t>
  </si>
  <si>
    <t>C &amp; S Security ApS</t>
  </si>
  <si>
    <t>Delaftale 4 + 5</t>
  </si>
  <si>
    <t>Jammerbugt-Sikring</t>
  </si>
  <si>
    <t>DanaVagt</t>
  </si>
  <si>
    <t>Dansk Vagt og Butikskontrol</t>
  </si>
  <si>
    <t>Gryphon Security</t>
  </si>
  <si>
    <t>Global Security</t>
  </si>
  <si>
    <t>Vasik ApS</t>
  </si>
  <si>
    <t>Fynbo Vagt</t>
  </si>
  <si>
    <t>Inter Security</t>
  </si>
  <si>
    <t>Aros Vagt ApS</t>
  </si>
  <si>
    <t>Jydsk Vagt og Hundetjeneste A/S</t>
  </si>
  <si>
    <t>Vagtdivisionen</t>
  </si>
  <si>
    <t>Hotel Frederikshavn</t>
  </si>
  <si>
    <t>Hotel Aalborg</t>
  </si>
  <si>
    <t>Vraa Slotshotel</t>
  </si>
  <si>
    <t>Kokkedal Slotshotel</t>
  </si>
  <si>
    <t>Store Restrup Slotshotel</t>
  </si>
  <si>
    <t>Sophiendal Slotshotel</t>
  </si>
  <si>
    <t>Hotel Herning</t>
  </si>
  <si>
    <t>Scandic Bygholm Park</t>
  </si>
  <si>
    <t>BEST WESTERN Hotel Eyde</t>
  </si>
  <si>
    <t>Vejlsøhus hotel &amp; Konferencecenter</t>
  </si>
  <si>
    <t>Cabinn Aarhus</t>
  </si>
  <si>
    <t>HUSET</t>
  </si>
  <si>
    <t>Frederik VI’s Hotel</t>
  </si>
  <si>
    <t>BEST WESTERN Kryb i ly</t>
  </si>
  <si>
    <t>Hvedholm Slotshotel</t>
  </si>
  <si>
    <t>BEST WESTERN Hotel Fredericia</t>
  </si>
  <si>
    <t>Hotel Windsor</t>
  </si>
  <si>
    <t>BEST WESTERN Torvehallerne</t>
  </si>
  <si>
    <t>Hotel Saxildhus </t>
  </si>
  <si>
    <t>Cabinn Esbjerg</t>
  </si>
  <si>
    <t>CABINN Odense</t>
  </si>
  <si>
    <t>Billum kro 2011 aps</t>
  </si>
  <si>
    <t>Ribe Byferie Resort</t>
  </si>
  <si>
    <t>FIRST HOTEL KOLDING</t>
  </si>
  <si>
    <t>Scandic Sønderborg</t>
  </si>
  <si>
    <t>Radisson Blu H.C.Andersen Hotel</t>
  </si>
  <si>
    <t>Bautahøj</t>
  </si>
  <si>
    <t>Sauntehus Slotshotel</t>
  </si>
  <si>
    <t>Skjalm Hvide Hotel</t>
  </si>
  <si>
    <t>Scandic Hvidovre</t>
  </si>
  <si>
    <t>Dalby Hotel &amp; Restaurant Bregnen</t>
  </si>
  <si>
    <t>Scandic Glostrup</t>
  </si>
  <si>
    <t>Zleep Hotel Ballerup</t>
  </si>
  <si>
    <t>Scandic Roskilde</t>
  </si>
  <si>
    <t>Cabinn City</t>
  </si>
  <si>
    <t>Bella Sky Comwell</t>
  </si>
  <si>
    <t>Richmond Hotel</t>
  </si>
  <si>
    <t>Wakeup Copenhagen Carsten Niebuhrsgade</t>
  </si>
  <si>
    <t>DGI-byens Hotel</t>
  </si>
  <si>
    <t>Wakeup Copenhagen Borgergade</t>
  </si>
  <si>
    <t>Hotel Maritime</t>
  </si>
  <si>
    <t>Comfort Hotel Vesterbro</t>
  </si>
  <si>
    <t>Hotel Astoria</t>
  </si>
  <si>
    <t>Absalon City Hotel</t>
  </si>
  <si>
    <t>Hotel Kong Arthur</t>
  </si>
  <si>
    <t>First Hotel G &amp; Suites</t>
  </si>
  <si>
    <t>BEST WESTERN Mercur Hotel</t>
  </si>
  <si>
    <t>Zleep Hotel Copenhagen Airport</t>
  </si>
  <si>
    <t>Andersen Boutique Hotel</t>
  </si>
  <si>
    <t>Shelby A/S</t>
  </si>
  <si>
    <t>Spiralin A/S</t>
  </si>
  <si>
    <t>ARROW ECS DENMARK A/S</t>
  </si>
  <si>
    <t>AXCESS A/S</t>
  </si>
  <si>
    <t>CONSULAR ApS</t>
  </si>
  <si>
    <t>CURA IT A/S</t>
  </si>
  <si>
    <t>ED-DATA A/S</t>
  </si>
  <si>
    <t>EDGEMO</t>
  </si>
  <si>
    <t>FUJITSU A/S</t>
  </si>
  <si>
    <t>KONICA MINOLTA BUSINESS SOLUTIONS DENMARK A/S</t>
  </si>
  <si>
    <t>MOTUS A/S</t>
  </si>
  <si>
    <t>PROACT SYSTEMS A/S</t>
  </si>
  <si>
    <t>Zeuner</t>
  </si>
  <si>
    <t>SEC DataCom A/S</t>
  </si>
  <si>
    <t>Arrow ECS</t>
  </si>
  <si>
    <t xml:space="preserve">Atea A/S </t>
  </si>
  <si>
    <t xml:space="preserve">DUSTIN A/S </t>
  </si>
  <si>
    <t xml:space="preserve">Conscia A/S </t>
  </si>
  <si>
    <t xml:space="preserve">2waysIT A/S </t>
  </si>
  <si>
    <t>Commzig</t>
  </si>
  <si>
    <t>Komplex IT A/S</t>
  </si>
  <si>
    <t>Edgemo</t>
  </si>
  <si>
    <t>Nordic Computer</t>
  </si>
  <si>
    <t>Credocom</t>
  </si>
  <si>
    <t>Datacon</t>
  </si>
  <si>
    <t>Loop Partners Aps</t>
  </si>
  <si>
    <t>Komplex IT</t>
  </si>
  <si>
    <t>Dania Data ApS</t>
  </si>
  <si>
    <t>2WaysIT</t>
  </si>
  <si>
    <t>AimIT A/S</t>
  </si>
  <si>
    <t>ED-Data A/S</t>
  </si>
  <si>
    <t>EG A/S</t>
  </si>
  <si>
    <t>Motus A/S</t>
  </si>
  <si>
    <t>Curago A/S</t>
  </si>
  <si>
    <t>Datacompagniet A/S</t>
  </si>
  <si>
    <t>Comm2ig A/S</t>
  </si>
  <si>
    <t>Atea</t>
  </si>
  <si>
    <t>Comit</t>
  </si>
  <si>
    <t>Businessmann</t>
  </si>
  <si>
    <t>Comm2IG</t>
  </si>
  <si>
    <t>KMD</t>
  </si>
  <si>
    <t>Dustin</t>
  </si>
  <si>
    <t>Kompetera</t>
  </si>
  <si>
    <t>CSC</t>
  </si>
  <si>
    <t>Indes</t>
  </si>
  <si>
    <t>Holmris.Designbrokers A/S</t>
  </si>
  <si>
    <t>BitDefender ApS</t>
  </si>
  <si>
    <t>Berendsen</t>
  </si>
  <si>
    <t>Service Koncept</t>
  </si>
  <si>
    <t>Combi Vinduespolering</t>
  </si>
  <si>
    <t>A-Vask</t>
  </si>
  <si>
    <t>ISS Facilityservice</t>
  </si>
  <si>
    <t>Proact Systems</t>
  </si>
  <si>
    <t>Senest opdateret 02.11.2016</t>
  </si>
  <si>
    <t>Stadsing A/s</t>
  </si>
  <si>
    <t>HP Aps</t>
  </si>
  <si>
    <t>Netnordic Aps</t>
  </si>
  <si>
    <t>COMM2IG</t>
  </si>
  <si>
    <t>Scanditek</t>
  </si>
  <si>
    <t>Scandic Silkeborg</t>
  </si>
  <si>
    <t>Meet in Art - DGI-byens Hotel</t>
  </si>
  <si>
    <t>First Hotels Danmark Aps</t>
  </si>
  <si>
    <t>First Hotel Kong Frederik</t>
  </si>
  <si>
    <t>AIA/ADK</t>
  </si>
  <si>
    <t>ACTAS A/S </t>
  </si>
  <si>
    <t>Dansk Kabel TV A/S </t>
  </si>
  <si>
    <t>G4S Security Services A/S </t>
  </si>
  <si>
    <t>SIF Gruppen A/S </t>
  </si>
  <si>
    <t>JT Låse og Sikring</t>
  </si>
  <si>
    <t>SIKOM Danmark A/S</t>
  </si>
  <si>
    <t>Kontrolcentral</t>
  </si>
  <si>
    <t>G4S Security Services A/S</t>
  </si>
  <si>
    <t>B26205719</t>
  </si>
  <si>
    <t>TLS</t>
  </si>
  <si>
    <t>Djurs Flytteservice</t>
  </si>
  <si>
    <t>Valhalla Flyt &amp; Montage</t>
  </si>
  <si>
    <t>Alt i en Flyt</t>
  </si>
  <si>
    <t>BTF Service</t>
  </si>
  <si>
    <t>HE Vikaren</t>
  </si>
  <si>
    <t>KJ Flyt</t>
  </si>
  <si>
    <t>Mogens Dam</t>
  </si>
  <si>
    <t>Henrik Jensen</t>
  </si>
  <si>
    <t>Flyt i en fart</t>
  </si>
  <si>
    <t>JKS A/S</t>
  </si>
  <si>
    <t>Universal Flytteforretning A/S</t>
  </si>
  <si>
    <t>HH Transport</t>
  </si>
  <si>
    <t>Match Mind</t>
  </si>
  <si>
    <t>3x34 Logistik ApS</t>
  </si>
  <si>
    <t>3x34 Transport a.m.b.a</t>
  </si>
  <si>
    <t>Jonas</t>
  </si>
  <si>
    <t>Mini Trans</t>
  </si>
  <si>
    <t>R.P. Multi</t>
  </si>
  <si>
    <t>Vikkelsø Flyt</t>
  </si>
  <si>
    <t>Komplet</t>
  </si>
  <si>
    <t>Dybendal</t>
  </si>
  <si>
    <t>Flair</t>
  </si>
  <si>
    <t>Rødovre flyt og service</t>
  </si>
  <si>
    <t>Bo's Flytteforretning</t>
  </si>
  <si>
    <t>Dansk Flyttepartner ApS</t>
  </si>
  <si>
    <t>Gundemann Eftf.</t>
  </si>
  <si>
    <t>Kadija Multiservice</t>
  </si>
  <si>
    <t>Mwide Ivs</t>
  </si>
  <si>
    <t>Flyt og fragt ApS</t>
  </si>
  <si>
    <t>Tn Flyt ApS</t>
  </si>
  <si>
    <t>Hp Erhvervservice</t>
  </si>
  <si>
    <t>Windum Hillerød Møbeltransport A/S</t>
  </si>
  <si>
    <t>Møbeltransport Danmark National A/S</t>
  </si>
  <si>
    <t>Strathe Security Aps</t>
  </si>
  <si>
    <t>LF Vagt ApS</t>
  </si>
  <si>
    <t>EFG A/S</t>
  </si>
  <si>
    <t>Holmris.DesignBrokers A/S</t>
  </si>
  <si>
    <t>Kinnarps A/S</t>
  </si>
  <si>
    <t>Control N´ Security ApS (CNS)</t>
  </si>
  <si>
    <t>Basserne</t>
  </si>
  <si>
    <t>Holger Danske Flytteforretning A/S</t>
  </si>
  <si>
    <t>Mesterflyt ApS</t>
  </si>
  <si>
    <t>Ølands Transport</t>
  </si>
  <si>
    <t>SK Gulve Steffen Kok</t>
  </si>
  <si>
    <t>Seerup Vinduespolering ApS</t>
  </si>
  <si>
    <t>Sealand Security / SLS Vagt</t>
  </si>
  <si>
    <t xml:space="preserve">Delaftale 2 </t>
  </si>
  <si>
    <t>Danvagt Region Sjælland</t>
  </si>
  <si>
    <t>Kurser og foredrag</t>
  </si>
  <si>
    <t>Egedal Securitys ApS</t>
  </si>
  <si>
    <t>Delaftale 1 + 3</t>
  </si>
  <si>
    <t>Securia Vagt ApS</t>
  </si>
  <si>
    <t>26 98 72 37</t>
  </si>
  <si>
    <t>EL-Protec Vagt ApS</t>
  </si>
  <si>
    <t>37 20 29 67</t>
  </si>
  <si>
    <t>Scandiavagt ApS</t>
  </si>
  <si>
    <t>38 94 66 17</t>
  </si>
  <si>
    <t>Senest opdateret 5.01.2018</t>
  </si>
  <si>
    <t>Lyreco</t>
  </si>
  <si>
    <t>Datacon Enterprise Solutions</t>
  </si>
  <si>
    <t xml:space="preserve">Den erhvervsdrivende fond Kulturcenter Vendsyssel </t>
  </si>
  <si>
    <t>Stena Line Denmark A/S</t>
  </si>
  <si>
    <t>Hotel Hanstholm ApS</t>
  </si>
  <si>
    <t>Hotel Viking A/S</t>
  </si>
  <si>
    <t>Skaga Hotel ApS</t>
  </si>
  <si>
    <t>HOTEL SØPARKEN AF 7/6 1994 ApS</t>
  </si>
  <si>
    <t>Kystvejens Konferencecenter A/S</t>
  </si>
  <si>
    <t>Hotel Ry ApS</t>
  </si>
  <si>
    <t>Odder Parkhotel ApS</t>
  </si>
  <si>
    <t>Dalo ApS</t>
  </si>
  <si>
    <t>Schur Conference Center</t>
  </si>
  <si>
    <t>Hotel Fuglsøcentret A/S</t>
  </si>
  <si>
    <t>Fonden DGI-Huset Aarhus</t>
  </si>
  <si>
    <t>Hotel Sabro Kro A/S</t>
  </si>
  <si>
    <t>Hotel Fjordgården</t>
  </si>
  <si>
    <t xml:space="preserve">ESBJERG VANDREHJEM V/BØRGE BULL </t>
  </si>
  <si>
    <t>Frederik VI's Hotel</t>
  </si>
  <si>
    <t>Fonden Skærbæk Fritidscenter</t>
  </si>
  <si>
    <t xml:space="preserve">ESBJERG FORENEDE BOLDKLUBBER ELITEFODBOLD A/S </t>
  </si>
  <si>
    <t xml:space="preserve">HOTEL PLAZA, ODENSE A/S </t>
  </si>
  <si>
    <t>H.C. Andersen Kongress Center A/S</t>
  </si>
  <si>
    <t>PARK HOTEL, MIDDELFART A/S</t>
  </si>
  <si>
    <t>VINGSTED HOTEL &amp; KONFERENCECENTER, ERHVERVSDRIVENDE FOND</t>
  </si>
  <si>
    <t>Legoland ApS</t>
  </si>
  <si>
    <t>Kryb-i-Ly A/S</t>
  </si>
  <si>
    <t>FænøSund Konference A/S</t>
  </si>
  <si>
    <t>Hotel Faaborg Fjord A/S</t>
  </si>
  <si>
    <t>Emmausfonden</t>
  </si>
  <si>
    <t>Danhostel Kalundborg v/Jens Worsøe</t>
  </si>
  <si>
    <t>Rødvig Kro &amp; Badehotel</t>
  </si>
  <si>
    <t xml:space="preserve">Sørup Herregaard v/ Strange Hotel Management </t>
  </si>
  <si>
    <t>Lalandia Rødby A/S</t>
  </si>
  <si>
    <t>Skjoldenæsholm Hotel og Konferencenceter</t>
  </si>
  <si>
    <t>Roskilde Kommune</t>
  </si>
  <si>
    <t>Kragerup Gods</t>
  </si>
  <si>
    <t>HOTEL FREDERIK D. II ApS</t>
  </si>
  <si>
    <t xml:space="preserve">HOTEL MENSTRUP KRO AF 1.4.2007 ApS </t>
  </si>
  <si>
    <t>SONNERUPGAARD GODS</t>
  </si>
  <si>
    <t>Musholmfonden</t>
  </si>
  <si>
    <t xml:space="preserve">Sankt Helene </t>
  </si>
  <si>
    <t>Danhostel Ishøj Strand</t>
  </si>
  <si>
    <t>MBW Hotel &amp; Invest ApS</t>
  </si>
  <si>
    <t xml:space="preserve">WING HOTELS ApS </t>
  </si>
  <si>
    <t>DGI-byen København</t>
  </si>
  <si>
    <t>Park Inn by Radisson Copenhagen</t>
  </si>
  <si>
    <t>Ledernes KompentenceCenter A/S</t>
  </si>
  <si>
    <t>BC Hospitality Group A/S</t>
  </si>
  <si>
    <t>Fondet for Dansk-Norsk Samarbejde Schæffergården</t>
  </si>
  <si>
    <t>Kulturcenter Vendsyssel</t>
  </si>
  <si>
    <t>Comwell Rebild Bakker</t>
  </si>
  <si>
    <t>Scandic The Reef</t>
  </si>
  <si>
    <t>Comwell Hvide Hus Aalborg</t>
  </si>
  <si>
    <t>Hotel Viking</t>
  </si>
  <si>
    <t>Hotel Limfjorden</t>
  </si>
  <si>
    <t>Scandic Aalborg Øst</t>
  </si>
  <si>
    <t>Kystvejens Konferencecenter</t>
  </si>
  <si>
    <t>Best Western Golf Hotel Viborg</t>
  </si>
  <si>
    <t>Hotel Ry</t>
  </si>
  <si>
    <t>Montra Hotel Odder Parkhotel</t>
  </si>
  <si>
    <t>Kaløvig Badehotel</t>
  </si>
  <si>
    <t>Borre Knob Konference Center</t>
  </si>
  <si>
    <t>Hotel Fuglsøcentret</t>
  </si>
  <si>
    <t>DGI Huset Århus</t>
  </si>
  <si>
    <t>Scandic Regina Herning</t>
  </si>
  <si>
    <t>Montra Hotel Sabro Kro</t>
  </si>
  <si>
    <t xml:space="preserve">Scandic Aarhus Vest </t>
  </si>
  <si>
    <t>Brogaarden</t>
  </si>
  <si>
    <t>Danhostel Esbjerg</t>
  </si>
  <si>
    <t>Skærbækcentret</t>
  </si>
  <si>
    <t>Kursuscenter Knudshoved</t>
  </si>
  <si>
    <t>EfB Konference</t>
  </si>
  <si>
    <t>Comwell Sønderborg</t>
  </si>
  <si>
    <t xml:space="preserve">Odeon og Radisson Blu H.C. Andersen Hotel </t>
  </si>
  <si>
    <t>VINGSTED Hotel &amp; Konferencecenter</t>
  </si>
  <si>
    <t>LEGOLAND Hotel og Konference</t>
  </si>
  <si>
    <t>Best Western Kryb i ly</t>
  </si>
  <si>
    <t>FænøSund Konference</t>
  </si>
  <si>
    <t>Hotel Faaborg Fjord</t>
  </si>
  <si>
    <t>Vejle Center hotel</t>
  </si>
  <si>
    <t>Emmaus - galleri og kursuscenter</t>
  </si>
  <si>
    <t xml:space="preserve">Kobæk Strand Konferencecenter </t>
  </si>
  <si>
    <t>Danhostel Kalundborg</t>
  </si>
  <si>
    <t xml:space="preserve">Comwell Klarskovgaard </t>
  </si>
  <si>
    <t>Comwell Korsør</t>
  </si>
  <si>
    <t>Comwell Køge Strand</t>
  </si>
  <si>
    <t>Comwell Roskilde</t>
  </si>
  <si>
    <t>Scandic Ringsted</t>
  </si>
  <si>
    <t>Digehuset/Lalandia</t>
  </si>
  <si>
    <t>Skjoldenæsholm Hotel &amp; Konferencecenter</t>
  </si>
  <si>
    <t xml:space="preserve">Roskilde Kongrescenter </t>
  </si>
  <si>
    <t>Hotel Frederik den II</t>
  </si>
  <si>
    <t>Hotel Menstrup Kro</t>
  </si>
  <si>
    <t>Sonnerupgaard Gods</t>
  </si>
  <si>
    <t>Musholm ferie-sport-konference</t>
  </si>
  <si>
    <t>Bymosehegn Hotel og Konferencecenter</t>
  </si>
  <si>
    <t>Comwell Borupgaard</t>
  </si>
  <si>
    <t>Scandic Sluseholmen</t>
  </si>
  <si>
    <t>Comwell Holte</t>
  </si>
  <si>
    <t>Bautahøj Kursus &amp; Konferencehotel</t>
  </si>
  <si>
    <t>CPH Conference</t>
  </si>
  <si>
    <t>Scandic Eremitage</t>
  </si>
  <si>
    <t>Ledernes Mødecenter</t>
  </si>
  <si>
    <t>Comwell Conference Center Copenhagen</t>
  </si>
  <si>
    <t>Scandic Palace</t>
  </si>
  <si>
    <t>Hotel SP34</t>
  </si>
  <si>
    <t>Hotel Kong Frederik</t>
  </si>
  <si>
    <t>Lasertryk.dk A/S (scandinavian print group A/S)</t>
  </si>
  <si>
    <r>
      <t>DATACON</t>
    </r>
    <r>
      <rPr>
        <sz val="11"/>
        <color theme="1"/>
        <rFont val="Arial"/>
        <family val="2"/>
      </rPr>
      <t> Enterprise Solutions A/S</t>
    </r>
  </si>
  <si>
    <t>Lyreco Danmark A/S</t>
  </si>
  <si>
    <t>Multifunktionsmaskiner og printere</t>
  </si>
  <si>
    <t>Ricoh Danmark A/S</t>
  </si>
  <si>
    <t>Sharp Business Systems Danmark A/S</t>
  </si>
  <si>
    <t>Ejendomsselskabet JB, Jelling A/S</t>
  </si>
  <si>
    <t>Sangill Grafisk ApS</t>
  </si>
  <si>
    <t>Maigaard group A/S</t>
  </si>
  <si>
    <t>Info-SIS</t>
  </si>
  <si>
    <t>AV Center Odense A/S</t>
  </si>
  <si>
    <t>INFO-SIS</t>
  </si>
  <si>
    <t>KP Vagt ApS</t>
  </si>
  <si>
    <t>Kjaer-Data</t>
  </si>
  <si>
    <t>ED-Data</t>
  </si>
  <si>
    <t>Vagtservice Danmark</t>
  </si>
  <si>
    <t>N/A</t>
  </si>
  <si>
    <t>Evt. underleverandør</t>
  </si>
  <si>
    <t>Ingen</t>
  </si>
  <si>
    <t>Implement Consulting Group P/S</t>
  </si>
  <si>
    <t>McKinsey &amp; Company Denmark P/S</t>
  </si>
  <si>
    <t>Accenture A/S</t>
  </si>
  <si>
    <t>Damvad Analytics A/S</t>
  </si>
  <si>
    <t>Ernst &amp; Young P/S</t>
  </si>
  <si>
    <t>Ernst &amp; Young OY</t>
  </si>
  <si>
    <t>Ernst &amp; Young AB</t>
  </si>
  <si>
    <t>Ernst &amp; Young LLP</t>
  </si>
  <si>
    <t>Ernst &amp; Young AS</t>
  </si>
  <si>
    <t>Valcon A/S</t>
  </si>
  <si>
    <t>Mannaz A/S</t>
  </si>
  <si>
    <t>Epinion P/S</t>
  </si>
  <si>
    <t>IBM Danmark A/S</t>
  </si>
  <si>
    <t>Horten</t>
  </si>
  <si>
    <t>Health Innovation Institute ApS</t>
  </si>
  <si>
    <t xml:space="preserve">PA Consulting Group A/S </t>
  </si>
  <si>
    <t>PA Consulting Services BV</t>
  </si>
  <si>
    <t>PA Consulting Group AS</t>
  </si>
  <si>
    <t>PA Consulting Group AB</t>
  </si>
  <si>
    <t>PA Consulting Service Limited</t>
  </si>
  <si>
    <t>Spitze</t>
  </si>
  <si>
    <t>PricewaterhouseCoopers Statsautoriseret Revisionspartnerskab</t>
  </si>
  <si>
    <t>PricewaterhouseCoopers AS</t>
  </si>
  <si>
    <t>Software Improvement Group Nordic ApS</t>
  </si>
  <si>
    <t>Zangenberg &amp; Company ApS</t>
  </si>
  <si>
    <t>NINE A/S</t>
  </si>
  <si>
    <t>Bech-Bruun Advokatpartnerselskab</t>
  </si>
  <si>
    <t>Devoteam A/S</t>
  </si>
  <si>
    <t>Deloitte Statsautoriseret Revisionspartnerselskab</t>
  </si>
  <si>
    <t>The Boston Consulting Group Nordic AB</t>
  </si>
  <si>
    <t>The Boston Consulting Group Inc.</t>
  </si>
  <si>
    <t xml:space="preserve">Megafon </t>
  </si>
  <si>
    <t>Public Digital</t>
  </si>
  <si>
    <t>Globeteam A/S</t>
  </si>
  <si>
    <t>Moderniseringsstyrelsen</t>
  </si>
  <si>
    <t>Hartmanns A/S</t>
  </si>
  <si>
    <t>QVARTZ P/S</t>
  </si>
  <si>
    <t>Rambøll Management Consulting A/S</t>
  </si>
  <si>
    <t>Struensee &amp; Co. Management Consulting P/S</t>
  </si>
  <si>
    <t>MUUSMANN A/S</t>
  </si>
  <si>
    <t>Dorthe Crüger</t>
  </si>
  <si>
    <t>faktureres kun fra PA DK</t>
  </si>
  <si>
    <t>Faktureres kun fra PwC DK</t>
  </si>
  <si>
    <t>Faktureres kun fra BCG DK</t>
  </si>
  <si>
    <t>Faktureres kun fra EY DK</t>
  </si>
  <si>
    <t>Infomedia Huset A/S</t>
  </si>
  <si>
    <t>Hotel Sønderborg Strand A/S</t>
  </si>
  <si>
    <t>Hotel Sønderborg Strand</t>
  </si>
  <si>
    <t>Delaftale 1-6</t>
  </si>
  <si>
    <t>Delaftale 2-3</t>
  </si>
  <si>
    <t>Delaftale 4-6</t>
  </si>
  <si>
    <t>66 Guldsmeden</t>
  </si>
  <si>
    <t>Babette Guldsmeden</t>
  </si>
  <si>
    <t xml:space="preserve">Benniksgaard Hotel </t>
  </si>
  <si>
    <t xml:space="preserve">Best Western Hotel Hebron </t>
  </si>
  <si>
    <t xml:space="preserve">Best Western KRYB I LY </t>
  </si>
  <si>
    <t>Best Western Prinsen Hotel</t>
  </si>
  <si>
    <t>Best Western ToRVEhallerne</t>
  </si>
  <si>
    <t>Bosei irdæts- og konferencecenter</t>
  </si>
  <si>
    <t>Bryggen Guldsmeden</t>
  </si>
  <si>
    <t>Bymose Hegn Hotel og Konferencecenter</t>
  </si>
  <si>
    <t>CABINN City</t>
  </si>
  <si>
    <t>CABINN Esbjerg</t>
  </si>
  <si>
    <t>CABINN Express</t>
  </si>
  <si>
    <t>CABINN Metro</t>
  </si>
  <si>
    <t>CABINN Scandinavia</t>
  </si>
  <si>
    <t>CABINN Aalborg</t>
  </si>
  <si>
    <t>CABINN Aarhus</t>
  </si>
  <si>
    <t>Charlottehaven Apartment Hotel</t>
  </si>
  <si>
    <t>Comwell Klarskovgaard</t>
  </si>
  <si>
    <t>Copenhagen Go Hotel</t>
  </si>
  <si>
    <t>Dana Cup SportsCenter</t>
  </si>
  <si>
    <t>Danhostel Flensborg Fjord</t>
  </si>
  <si>
    <t>DGI-Byens Hotel</t>
  </si>
  <si>
    <t>Emmaus - Galleri &amp; Kursuscenter</t>
  </si>
  <si>
    <t xml:space="preserve">Frederik VI´s Hotel </t>
  </si>
  <si>
    <t>Glostrup Park hotel</t>
  </si>
  <si>
    <t>Grand Hotel Struer</t>
  </si>
  <si>
    <t>Griffen Hotel &amp; Wellness</t>
  </si>
  <si>
    <t>Hotel 6400</t>
  </si>
  <si>
    <t>Hotel Alexandra</t>
  </si>
  <si>
    <t xml:space="preserve">Hotel Ansgar </t>
  </si>
  <si>
    <t>Hotel Corona</t>
  </si>
  <si>
    <t>Hotel Europa</t>
  </si>
  <si>
    <t xml:space="preserve">Hotel Faaborg Fjord </t>
  </si>
  <si>
    <t>Hotel Gestus</t>
  </si>
  <si>
    <t>Hotel GSH</t>
  </si>
  <si>
    <t>Hotel Juelsminde Strand</t>
  </si>
  <si>
    <t>Hotel Marina</t>
  </si>
  <si>
    <t>Hotel Marina Grenå</t>
  </si>
  <si>
    <t>Hotel Medi APS</t>
  </si>
  <si>
    <t>Hotel Norden</t>
  </si>
  <si>
    <t xml:space="preserve">Hotel Odense </t>
  </si>
  <si>
    <t>Hotel Ottilia</t>
  </si>
  <si>
    <t xml:space="preserve">Hotel Phønix Hjørring </t>
  </si>
  <si>
    <t>Hotel Saxildhus</t>
  </si>
  <si>
    <t>Hotel Skanderborghus ApS</t>
  </si>
  <si>
    <t>Hotel Viking - Spa &amp; Wellness</t>
  </si>
  <si>
    <t>Hotel Vildbjerg A/S</t>
  </si>
  <si>
    <t>HUSET Middelfart</t>
  </si>
  <si>
    <t>Højstrupgaard</t>
  </si>
  <si>
    <t>Ibsens Hotel</t>
  </si>
  <si>
    <t>Kompas Hotel Aalborg</t>
  </si>
  <si>
    <t>KonceptHotel</t>
  </si>
  <si>
    <t>Konference &amp; Hotel Klinten</t>
  </si>
  <si>
    <t>Konventum Hotel- &amp; Konferencecenter</t>
  </si>
  <si>
    <t>Marienlyst Strandhotel</t>
  </si>
  <si>
    <t>Montra Odder Park Hotel</t>
  </si>
  <si>
    <t>Musholm Ferie Sport Konference</t>
  </si>
  <si>
    <t>Palads Hotel a/s</t>
  </si>
  <si>
    <t>Quality Hotel Høje Taastrup</t>
  </si>
  <si>
    <t xml:space="preserve">Radisson Blu Limfjord Hotel, Aalborg </t>
  </si>
  <si>
    <t>Radisson Blu Papirfabrikken Hotel, Silkeborg</t>
  </si>
  <si>
    <t>Rold StorKro</t>
  </si>
  <si>
    <t>Rørvig Centret</t>
  </si>
  <si>
    <t>Scandic Olympic</t>
  </si>
  <si>
    <t>Scandic Regina</t>
  </si>
  <si>
    <t>Scandic The Mayor</t>
  </si>
  <si>
    <t>Scandic Aalborg City</t>
  </si>
  <si>
    <t>Schackenborg Slotskro</t>
  </si>
  <si>
    <t>Severin</t>
  </si>
  <si>
    <t>Vilcon Hotel &amp; Konferencegaard</t>
  </si>
  <si>
    <t>Vilvorde Kursuscenter</t>
  </si>
  <si>
    <t>Wakeup Copenhagen Bernstorffsgade</t>
  </si>
  <si>
    <t>Wakeup Aarhus</t>
  </si>
  <si>
    <t xml:space="preserve">Zleep Hotel Copenhagen City </t>
  </si>
  <si>
    <t>Zleep Hotel Ishøj</t>
  </si>
  <si>
    <t>Zleep Hotel Kalundborg</t>
  </si>
  <si>
    <t>Zleep Hotel Kolding</t>
  </si>
  <si>
    <t>Zleep Hotel Roskilde</t>
  </si>
  <si>
    <t>Zleep Hotel Aalborg</t>
  </si>
  <si>
    <t>Zleep Hotel Aarhus Viby</t>
  </si>
  <si>
    <t>SKI</t>
  </si>
  <si>
    <t>Hovedstaden</t>
  </si>
  <si>
    <t xml:space="preserve">Hovedstaden </t>
  </si>
  <si>
    <t>Hovedstaden - Bornholm</t>
  </si>
  <si>
    <t>Midtjylland</t>
  </si>
  <si>
    <t xml:space="preserve">Nordjylland </t>
  </si>
  <si>
    <t>Sjælland</t>
  </si>
  <si>
    <t>Syddanmark</t>
  </si>
  <si>
    <t>Managementkonsulenter</t>
  </si>
  <si>
    <t>TDC A/S</t>
  </si>
  <si>
    <t>AV Center</t>
  </si>
  <si>
    <t>Icelandair</t>
  </si>
  <si>
    <t>Finnair Oy</t>
  </si>
  <si>
    <t>KLM Royal Dutch Airlines</t>
  </si>
  <si>
    <t>Air France</t>
  </si>
  <si>
    <t>LOT Polish Airlines</t>
  </si>
  <si>
    <t>Emirates</t>
  </si>
  <si>
    <t>Nordic Aviation Group</t>
  </si>
  <si>
    <t>EE101829724</t>
  </si>
  <si>
    <t>Norwegian Danmark, filial af Norwegian Air Shuttle ASA, Norge</t>
  </si>
  <si>
    <t>Scandinavian Airlines System Denmark-Norway-Sweden (konsortium)</t>
  </si>
  <si>
    <t>edgemo A/S</t>
  </si>
  <si>
    <t>IT servere og storage</t>
  </si>
  <si>
    <t>Rejsebefordring indland/udland</t>
  </si>
  <si>
    <t>8310/8320</t>
  </si>
  <si>
    <t>Tele og Data 50.48 - (Standby leverandør)</t>
  </si>
  <si>
    <t>Tele og Data 50.48</t>
  </si>
  <si>
    <t>Hotelophold 16.06</t>
  </si>
  <si>
    <t>Abonnementer, nyhedsovervågning, licens mv.</t>
  </si>
  <si>
    <t>Managementkonsulentaftalen</t>
  </si>
  <si>
    <t>26 76 34 01</t>
  </si>
  <si>
    <t xml:space="preserve">Sikringsvagten </t>
  </si>
  <si>
    <r>
      <rPr>
        <sz val="11"/>
        <rFont val="Calibri"/>
        <family val="2"/>
        <scheme val="minor"/>
      </rPr>
      <t>Samca-Vagt</t>
    </r>
  </si>
  <si>
    <r>
      <rPr>
        <sz val="11"/>
        <rFont val="Calibri"/>
        <family val="2"/>
        <scheme val="minor"/>
      </rPr>
      <t>21 77 67 93</t>
    </r>
  </si>
  <si>
    <t>WM Vagt v/Martin Ladov</t>
  </si>
  <si>
    <t>Kleys Vagt Tjeneste</t>
  </si>
  <si>
    <t>19 42 97 33</t>
  </si>
  <si>
    <t>19 02 24 47</t>
  </si>
  <si>
    <t>17 38 67 86</t>
  </si>
  <si>
    <t>Strathe Security ApS</t>
  </si>
  <si>
    <t>30 78 39 99</t>
  </si>
  <si>
    <t>32 13 95 07</t>
  </si>
  <si>
    <t xml:space="preserve">Sealand Security / SLS Vagt </t>
  </si>
  <si>
    <t>Vagt &amp; Sikkerhed</t>
  </si>
  <si>
    <t>Konferenceaftalen</t>
  </si>
  <si>
    <t>Flytteaftalen</t>
  </si>
  <si>
    <t>Microsoft standardprogrammer</t>
  </si>
  <si>
    <t xml:space="preserve">Udbudt af </t>
  </si>
  <si>
    <t>Delaftale eller Region</t>
  </si>
  <si>
    <t>Kategorinavn</t>
  </si>
  <si>
    <t xml:space="preserve">Vagtaftalen </t>
  </si>
  <si>
    <t>AIA/ADK-aftalen</t>
  </si>
  <si>
    <t>Kontrolcentralaftalen</t>
  </si>
  <si>
    <t>Rejsebureaaftalen</t>
  </si>
  <si>
    <t>Medieovervågningsaftalen</t>
  </si>
  <si>
    <t>Outplacementaftalen</t>
  </si>
  <si>
    <t>Internetforbindelser 50.47</t>
  </si>
  <si>
    <t>AV-udstyr 50.70</t>
  </si>
  <si>
    <t>Kontorartikler 50.55</t>
  </si>
  <si>
    <t>Computere og it-tilbehør 50.40</t>
  </si>
  <si>
    <t>Tablets 50.43</t>
  </si>
  <si>
    <t>Flyrejser 16.08</t>
  </si>
  <si>
    <t>Kopi og print 02.12</t>
  </si>
  <si>
    <t>Servere og Storage 02.03</t>
  </si>
  <si>
    <t>Rengøringsaftalen</t>
  </si>
  <si>
    <t>Kontormøbelaftalen</t>
  </si>
  <si>
    <t>Netværkskomponentaftalen</t>
  </si>
  <si>
    <t>Rengørings- og forbrugsartikelaftalen</t>
  </si>
  <si>
    <t>Sikkerhedssoftwareaftalen</t>
  </si>
  <si>
    <t>Projektledelsesaftalen</t>
  </si>
  <si>
    <t xml:space="preserve"> </t>
  </si>
  <si>
    <t>SIF Gruppen A/S</t>
  </si>
  <si>
    <t>PUBLIC DIGITAL ApS</t>
  </si>
  <si>
    <t>Struensee &amp; Co. Management Consulting A/S</t>
  </si>
  <si>
    <t xml:space="preserve">Nianet A/S </t>
  </si>
  <si>
    <t>Den erhvervsdrivende fond Kulturcenter Vendsyssel</t>
  </si>
  <si>
    <t>AS3 BtB A/S</t>
  </si>
  <si>
    <t>Konsulenthuset Ballisager A/S</t>
  </si>
  <si>
    <t>Leverandører og underleverandører på forpligtende aftaler under Statens Indkøbsprogram februar 2019</t>
  </si>
  <si>
    <t>21 77 67 93</t>
  </si>
  <si>
    <t>JB Sikring v/Niels-Peter Bokelund</t>
  </si>
  <si>
    <t>Sørup Herregaard A/S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</si>
</sst>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\ ##\ ##\ ##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u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1"/>
      <color rgb="FF3A302A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 Light"/>
      <family val="2"/>
    </font>
  </fonts>
  <fills count="2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65">
    <xf numFmtId="0" fontId="0" fillId="0" borderId="0"/>
    <xf numFmtId="0" fontId="1" fillId="0" borderId="0"/>
    <xf numFmtId="0" fontId="14" fillId="0" borderId="0"/>
    <xf numFmtId="0" fontId="14" fillId="0" borderId="0"/>
    <xf numFmtId="0" fontId="15" fillId="6" borderId="0" applyNumberFormat="0" applyBorder="0" applyAlignment="0" applyProtection="0"/>
    <xf numFmtId="0" fontId="16" fillId="0" borderId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3" fillId="27" borderId="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30" fillId="0" borderId="11" applyNumberFormat="0" applyFill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 applyFill="1" applyAlignment="1">
      <alignment horizontal="left" indent="2"/>
    </xf>
    <xf numFmtId="0" fontId="2" fillId="2" borderId="0" xfId="1" applyFont="1" applyFill="1"/>
    <xf numFmtId="0" fontId="4" fillId="0" borderId="0" xfId="0" applyFont="1"/>
    <xf numFmtId="0" fontId="4" fillId="0" borderId="0" xfId="1" applyFont="1"/>
    <xf numFmtId="0" fontId="4" fillId="0" borderId="1" xfId="1" applyFont="1" applyBorder="1"/>
    <xf numFmtId="0" fontId="4" fillId="0" borderId="0" xfId="0" applyFont="1" applyAlignment="1"/>
    <xf numFmtId="0" fontId="5" fillId="0" borderId="0" xfId="0" applyFont="1"/>
    <xf numFmtId="0" fontId="0" fillId="3" borderId="2" xfId="0" applyFill="1" applyBorder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4" borderId="0" xfId="0" applyFont="1" applyFill="1"/>
    <xf numFmtId="0" fontId="9" fillId="4" borderId="0" xfId="0" applyFont="1" applyFill="1" applyAlignment="1"/>
    <xf numFmtId="0" fontId="7" fillId="0" borderId="0" xfId="0" applyFont="1"/>
    <xf numFmtId="0" fontId="7" fillId="0" borderId="0" xfId="0" applyFont="1" applyBorder="1" applyAlignment="1">
      <alignment vertical="center"/>
    </xf>
    <xf numFmtId="0" fontId="7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Fill="1"/>
    <xf numFmtId="0" fontId="7" fillId="0" borderId="0" xfId="0" applyFont="1" applyFill="1" applyAlignment="1">
      <alignment horizontal="left"/>
    </xf>
    <xf numFmtId="0" fontId="0" fillId="0" borderId="0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Fill="1" applyAlignment="1"/>
    <xf numFmtId="0" fontId="7" fillId="0" borderId="0" xfId="0" applyFont="1" applyAlignment="1"/>
    <xf numFmtId="0" fontId="0" fillId="0" borderId="0" xfId="0" applyFont="1" applyBorder="1" applyAlignment="1"/>
    <xf numFmtId="0" fontId="0" fillId="0" borderId="0" xfId="0" applyBorder="1" applyAlignment="1"/>
    <xf numFmtId="0" fontId="12" fillId="0" borderId="0" xfId="0" applyFont="1"/>
    <xf numFmtId="0" fontId="12" fillId="0" borderId="0" xfId="0" applyFont="1" applyFill="1" applyBorder="1"/>
    <xf numFmtId="0" fontId="8" fillId="0" borderId="3" xfId="2" applyNumberFormat="1" applyFont="1" applyFill="1" applyBorder="1" applyAlignment="1">
      <alignment horizontal="left"/>
    </xf>
    <xf numFmtId="0" fontId="8" fillId="0" borderId="3" xfId="3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ont="1" applyFill="1" applyBorder="1" applyAlignment="1">
      <alignment horizontal="left"/>
    </xf>
    <xf numFmtId="0" fontId="7" fillId="5" borderId="0" xfId="0" applyFont="1" applyFill="1"/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/>
    <xf numFmtId="0" fontId="7" fillId="0" borderId="0" xfId="0" applyFont="1" applyFill="1" applyBorder="1"/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8" fillId="0" borderId="3" xfId="2" applyNumberFormat="1" applyFont="1" applyFill="1" applyBorder="1" applyAlignment="1">
      <alignment horizontal="right"/>
    </xf>
    <xf numFmtId="0" fontId="0" fillId="0" borderId="0" xfId="0" applyAlignment="1">
      <alignment horizontal="right" vertical="top" wrapText="1"/>
    </xf>
    <xf numFmtId="0" fontId="7" fillId="0" borderId="0" xfId="0" applyNumberFormat="1" applyFont="1" applyAlignment="1">
      <alignment horizontal="right" vertical="top" wrapText="1"/>
    </xf>
    <xf numFmtId="0" fontId="7" fillId="0" borderId="0" xfId="0" applyFont="1"/>
    <xf numFmtId="0" fontId="7" fillId="0" borderId="0" xfId="0" applyNumberFormat="1" applyFont="1" applyFill="1" applyAlignment="1">
      <alignment horizontal="right"/>
    </xf>
    <xf numFmtId="0" fontId="7" fillId="0" borderId="0" xfId="4" applyFont="1" applyFill="1"/>
    <xf numFmtId="0" fontId="7" fillId="0" borderId="0" xfId="0" applyFont="1" applyFill="1" applyAlignment="1">
      <alignment horizontal="right"/>
    </xf>
    <xf numFmtId="0" fontId="0" fillId="0" borderId="4" xfId="0" applyFont="1" applyBorder="1"/>
    <xf numFmtId="0" fontId="0" fillId="0" borderId="0" xfId="0" applyFont="1" applyBorder="1" applyAlignment="1">
      <alignment horizontal="right"/>
    </xf>
    <xf numFmtId="0" fontId="0" fillId="0" borderId="5" xfId="0" applyFont="1" applyBorder="1"/>
    <xf numFmtId="0" fontId="0" fillId="0" borderId="0" xfId="0" applyFont="1"/>
    <xf numFmtId="0" fontId="0" fillId="0" borderId="5" xfId="0" applyFont="1" applyFill="1" applyBorder="1"/>
    <xf numFmtId="0" fontId="0" fillId="0" borderId="4" xfId="0" applyFont="1" applyFill="1" applyBorder="1"/>
    <xf numFmtId="164" fontId="0" fillId="0" borderId="0" xfId="0" applyNumberFormat="1" applyFont="1" applyFill="1" applyBorder="1" applyAlignment="1">
      <alignment horizontal="right"/>
    </xf>
    <xf numFmtId="0" fontId="7" fillId="0" borderId="0" xfId="5" applyFont="1" applyFill="1" applyBorder="1" applyAlignment="1">
      <alignment horizontal="left" wrapText="1"/>
    </xf>
    <xf numFmtId="164" fontId="7" fillId="0" borderId="0" xfId="5" applyNumberFormat="1" applyFont="1" applyFill="1" applyBorder="1" applyAlignment="1">
      <alignment horizontal="right" wrapText="1"/>
    </xf>
    <xf numFmtId="0" fontId="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9" fillId="4" borderId="0" xfId="0" applyFont="1" applyFill="1" applyAlignment="1">
      <alignment horizontal="right"/>
    </xf>
    <xf numFmtId="0" fontId="7" fillId="0" borderId="0" xfId="4" applyFont="1" applyFill="1" applyBorder="1"/>
    <xf numFmtId="0" fontId="35" fillId="0" borderId="0" xfId="0" applyFont="1"/>
    <xf numFmtId="164" fontId="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 wrapText="1"/>
    </xf>
    <xf numFmtId="0" fontId="2" fillId="2" borderId="0" xfId="1" applyFont="1" applyFill="1" applyAlignment="1"/>
    <xf numFmtId="0" fontId="2" fillId="0" borderId="0" xfId="0" applyFont="1" applyAlignment="1">
      <alignment horizontal="center"/>
    </xf>
  </cellXfs>
  <cellStyles count="3165">
    <cellStyle name="20 % - Markeringsfarve1 10" xfId="6"/>
    <cellStyle name="20 % - Markeringsfarve1 11" xfId="7"/>
    <cellStyle name="20 % - Markeringsfarve1 12" xfId="8"/>
    <cellStyle name="20 % - Markeringsfarve1 13" xfId="9"/>
    <cellStyle name="20 % - Markeringsfarve1 14" xfId="10"/>
    <cellStyle name="20 % - Markeringsfarve1 15" xfId="11"/>
    <cellStyle name="20 % - Markeringsfarve1 2" xfId="12"/>
    <cellStyle name="20 % - Markeringsfarve1 3" xfId="13"/>
    <cellStyle name="20 % - Markeringsfarve1 4" xfId="14"/>
    <cellStyle name="20 % - Markeringsfarve1 5" xfId="15"/>
    <cellStyle name="20 % - Markeringsfarve1 6" xfId="16"/>
    <cellStyle name="20 % - Markeringsfarve1 7" xfId="17"/>
    <cellStyle name="20 % - Markeringsfarve1 7 2" xfId="18"/>
    <cellStyle name="20 % - Markeringsfarve1 7 3" xfId="19"/>
    <cellStyle name="20 % - Markeringsfarve1 7 4" xfId="20"/>
    <cellStyle name="20 % - Markeringsfarve1 7 5" xfId="21"/>
    <cellStyle name="20 % - Markeringsfarve1 7 6" xfId="22"/>
    <cellStyle name="20 % - Markeringsfarve1 7 7" xfId="23"/>
    <cellStyle name="20 % - Markeringsfarve1 7_Ark1" xfId="24"/>
    <cellStyle name="20 % - Markeringsfarve1 8" xfId="25"/>
    <cellStyle name="20 % - Markeringsfarve1 8 2" xfId="26"/>
    <cellStyle name="20 % - Markeringsfarve1 8 3" xfId="27"/>
    <cellStyle name="20 % - Markeringsfarve1 8 4" xfId="28"/>
    <cellStyle name="20 % - Markeringsfarve1 8 5" xfId="29"/>
    <cellStyle name="20 % - Markeringsfarve1 8 6" xfId="30"/>
    <cellStyle name="20 % - Markeringsfarve1 8 7" xfId="31"/>
    <cellStyle name="20 % - Markeringsfarve1 8_Ark1" xfId="32"/>
    <cellStyle name="20 % - Markeringsfarve1 9" xfId="33"/>
    <cellStyle name="20 % - Markeringsfarve1 9 2" xfId="34"/>
    <cellStyle name="20 % - Markeringsfarve1 9 3" xfId="35"/>
    <cellStyle name="20 % - Markeringsfarve1 9 4" xfId="36"/>
    <cellStyle name="20 % - Markeringsfarve1 9 5" xfId="37"/>
    <cellStyle name="20 % - Markeringsfarve1 9 6" xfId="38"/>
    <cellStyle name="20 % - Markeringsfarve1 9 7" xfId="39"/>
    <cellStyle name="20 % - Markeringsfarve1 9_Ark1" xfId="40"/>
    <cellStyle name="20 % - Markeringsfarve2 10" xfId="41"/>
    <cellStyle name="20 % - Markeringsfarve2 11" xfId="42"/>
    <cellStyle name="20 % - Markeringsfarve2 12" xfId="43"/>
    <cellStyle name="20 % - Markeringsfarve2 13" xfId="44"/>
    <cellStyle name="20 % - Markeringsfarve2 14" xfId="45"/>
    <cellStyle name="20 % - Markeringsfarve2 15" xfId="46"/>
    <cellStyle name="20 % - Markeringsfarve2 2" xfId="47"/>
    <cellStyle name="20 % - Markeringsfarve2 3" xfId="48"/>
    <cellStyle name="20 % - Markeringsfarve2 4" xfId="49"/>
    <cellStyle name="20 % - Markeringsfarve2 5" xfId="50"/>
    <cellStyle name="20 % - Markeringsfarve2 6" xfId="51"/>
    <cellStyle name="20 % - Markeringsfarve2 7" xfId="52"/>
    <cellStyle name="20 % - Markeringsfarve2 7 2" xfId="53"/>
    <cellStyle name="20 % - Markeringsfarve2 7 3" xfId="54"/>
    <cellStyle name="20 % - Markeringsfarve2 7 4" xfId="55"/>
    <cellStyle name="20 % - Markeringsfarve2 7 5" xfId="56"/>
    <cellStyle name="20 % - Markeringsfarve2 7 6" xfId="57"/>
    <cellStyle name="20 % - Markeringsfarve2 7 7" xfId="58"/>
    <cellStyle name="20 % - Markeringsfarve2 7_Ark1" xfId="59"/>
    <cellStyle name="20 % - Markeringsfarve2 8" xfId="60"/>
    <cellStyle name="20 % - Markeringsfarve2 8 2" xfId="61"/>
    <cellStyle name="20 % - Markeringsfarve2 8 3" xfId="62"/>
    <cellStyle name="20 % - Markeringsfarve2 8 4" xfId="63"/>
    <cellStyle name="20 % - Markeringsfarve2 8 5" xfId="64"/>
    <cellStyle name="20 % - Markeringsfarve2 8 6" xfId="65"/>
    <cellStyle name="20 % - Markeringsfarve2 8 7" xfId="66"/>
    <cellStyle name="20 % - Markeringsfarve2 8_Ark1" xfId="67"/>
    <cellStyle name="20 % - Markeringsfarve2 9" xfId="68"/>
    <cellStyle name="20 % - Markeringsfarve2 9 2" xfId="69"/>
    <cellStyle name="20 % - Markeringsfarve2 9 3" xfId="70"/>
    <cellStyle name="20 % - Markeringsfarve2 9 4" xfId="71"/>
    <cellStyle name="20 % - Markeringsfarve2 9 5" xfId="72"/>
    <cellStyle name="20 % - Markeringsfarve2 9 6" xfId="73"/>
    <cellStyle name="20 % - Markeringsfarve2 9 7" xfId="74"/>
    <cellStyle name="20 % - Markeringsfarve2 9_Ark1" xfId="75"/>
    <cellStyle name="20 % - Markeringsfarve3 10" xfId="76"/>
    <cellStyle name="20 % - Markeringsfarve3 11" xfId="77"/>
    <cellStyle name="20 % - Markeringsfarve3 12" xfId="78"/>
    <cellStyle name="20 % - Markeringsfarve3 13" xfId="79"/>
    <cellStyle name="20 % - Markeringsfarve3 14" xfId="80"/>
    <cellStyle name="20 % - Markeringsfarve3 15" xfId="81"/>
    <cellStyle name="20 % - Markeringsfarve3 2" xfId="82"/>
    <cellStyle name="20 % - Markeringsfarve3 3" xfId="83"/>
    <cellStyle name="20 % - Markeringsfarve3 4" xfId="84"/>
    <cellStyle name="20 % - Markeringsfarve3 5" xfId="85"/>
    <cellStyle name="20 % - Markeringsfarve3 6" xfId="86"/>
    <cellStyle name="20 % - Markeringsfarve3 7" xfId="87"/>
    <cellStyle name="20 % - Markeringsfarve3 7 2" xfId="88"/>
    <cellStyle name="20 % - Markeringsfarve3 7 3" xfId="89"/>
    <cellStyle name="20 % - Markeringsfarve3 7 4" xfId="90"/>
    <cellStyle name="20 % - Markeringsfarve3 7 5" xfId="91"/>
    <cellStyle name="20 % - Markeringsfarve3 7 6" xfId="92"/>
    <cellStyle name="20 % - Markeringsfarve3 7 7" xfId="93"/>
    <cellStyle name="20 % - Markeringsfarve3 7_Ark1" xfId="94"/>
    <cellStyle name="20 % - Markeringsfarve3 8" xfId="95"/>
    <cellStyle name="20 % - Markeringsfarve3 8 2" xfId="96"/>
    <cellStyle name="20 % - Markeringsfarve3 8 3" xfId="97"/>
    <cellStyle name="20 % - Markeringsfarve3 8 4" xfId="98"/>
    <cellStyle name="20 % - Markeringsfarve3 8 5" xfId="99"/>
    <cellStyle name="20 % - Markeringsfarve3 8 6" xfId="100"/>
    <cellStyle name="20 % - Markeringsfarve3 8 7" xfId="101"/>
    <cellStyle name="20 % - Markeringsfarve3 8_Ark1" xfId="102"/>
    <cellStyle name="20 % - Markeringsfarve3 9" xfId="103"/>
    <cellStyle name="20 % - Markeringsfarve3 9 2" xfId="104"/>
    <cellStyle name="20 % - Markeringsfarve3 9 3" xfId="105"/>
    <cellStyle name="20 % - Markeringsfarve3 9 4" xfId="106"/>
    <cellStyle name="20 % - Markeringsfarve3 9 5" xfId="107"/>
    <cellStyle name="20 % - Markeringsfarve3 9 6" xfId="108"/>
    <cellStyle name="20 % - Markeringsfarve3 9 7" xfId="109"/>
    <cellStyle name="20 % - Markeringsfarve3 9_Ark1" xfId="110"/>
    <cellStyle name="20 % - Markeringsfarve4 10" xfId="111"/>
    <cellStyle name="20 % - Markeringsfarve4 11" xfId="112"/>
    <cellStyle name="20 % - Markeringsfarve4 12" xfId="113"/>
    <cellStyle name="20 % - Markeringsfarve4 13" xfId="114"/>
    <cellStyle name="20 % - Markeringsfarve4 14" xfId="115"/>
    <cellStyle name="20 % - Markeringsfarve4 15" xfId="116"/>
    <cellStyle name="20 % - Markeringsfarve4 2" xfId="117"/>
    <cellStyle name="20 % - Markeringsfarve4 3" xfId="118"/>
    <cellStyle name="20 % - Markeringsfarve4 4" xfId="119"/>
    <cellStyle name="20 % - Markeringsfarve4 5" xfId="120"/>
    <cellStyle name="20 % - Markeringsfarve4 6" xfId="121"/>
    <cellStyle name="20 % - Markeringsfarve4 7" xfId="122"/>
    <cellStyle name="20 % - Markeringsfarve4 7 2" xfId="123"/>
    <cellStyle name="20 % - Markeringsfarve4 7 3" xfId="124"/>
    <cellStyle name="20 % - Markeringsfarve4 7 4" xfId="125"/>
    <cellStyle name="20 % - Markeringsfarve4 7 5" xfId="126"/>
    <cellStyle name="20 % - Markeringsfarve4 7 6" xfId="127"/>
    <cellStyle name="20 % - Markeringsfarve4 7 7" xfId="128"/>
    <cellStyle name="20 % - Markeringsfarve4 7_Ark1" xfId="129"/>
    <cellStyle name="20 % - Markeringsfarve4 8" xfId="130"/>
    <cellStyle name="20 % - Markeringsfarve4 8 2" xfId="131"/>
    <cellStyle name="20 % - Markeringsfarve4 8 3" xfId="132"/>
    <cellStyle name="20 % - Markeringsfarve4 8 4" xfId="133"/>
    <cellStyle name="20 % - Markeringsfarve4 8 5" xfId="134"/>
    <cellStyle name="20 % - Markeringsfarve4 8 6" xfId="135"/>
    <cellStyle name="20 % - Markeringsfarve4 8 7" xfId="136"/>
    <cellStyle name="20 % - Markeringsfarve4 8_Ark1" xfId="137"/>
    <cellStyle name="20 % - Markeringsfarve4 9" xfId="138"/>
    <cellStyle name="20 % - Markeringsfarve4 9 2" xfId="139"/>
    <cellStyle name="20 % - Markeringsfarve4 9 3" xfId="140"/>
    <cellStyle name="20 % - Markeringsfarve4 9 4" xfId="141"/>
    <cellStyle name="20 % - Markeringsfarve4 9 5" xfId="142"/>
    <cellStyle name="20 % - Markeringsfarve4 9 6" xfId="143"/>
    <cellStyle name="20 % - Markeringsfarve4 9 7" xfId="144"/>
    <cellStyle name="20 % - Markeringsfarve4 9_Ark1" xfId="145"/>
    <cellStyle name="20 % - Markeringsfarve5 10" xfId="146"/>
    <cellStyle name="20 % - Markeringsfarve5 11" xfId="147"/>
    <cellStyle name="20 % - Markeringsfarve5 12" xfId="148"/>
    <cellStyle name="20 % - Markeringsfarve5 13" xfId="149"/>
    <cellStyle name="20 % - Markeringsfarve5 14" xfId="150"/>
    <cellStyle name="20 % - Markeringsfarve5 15" xfId="151"/>
    <cellStyle name="20 % - Markeringsfarve5 2" xfId="152"/>
    <cellStyle name="20 % - Markeringsfarve5 3" xfId="153"/>
    <cellStyle name="20 % - Markeringsfarve5 4" xfId="154"/>
    <cellStyle name="20 % - Markeringsfarve5 5" xfId="155"/>
    <cellStyle name="20 % - Markeringsfarve5 6" xfId="156"/>
    <cellStyle name="20 % - Markeringsfarve5 7" xfId="157"/>
    <cellStyle name="20 % - Markeringsfarve5 7 2" xfId="158"/>
    <cellStyle name="20 % - Markeringsfarve5 7 3" xfId="159"/>
    <cellStyle name="20 % - Markeringsfarve5 7 4" xfId="160"/>
    <cellStyle name="20 % - Markeringsfarve5 7 5" xfId="161"/>
    <cellStyle name="20 % - Markeringsfarve5 7 6" xfId="162"/>
    <cellStyle name="20 % - Markeringsfarve5 7 7" xfId="163"/>
    <cellStyle name="20 % - Markeringsfarve5 7_Ark1" xfId="164"/>
    <cellStyle name="20 % - Markeringsfarve5 8" xfId="165"/>
    <cellStyle name="20 % - Markeringsfarve5 8 2" xfId="166"/>
    <cellStyle name="20 % - Markeringsfarve5 8 3" xfId="167"/>
    <cellStyle name="20 % - Markeringsfarve5 8 4" xfId="168"/>
    <cellStyle name="20 % - Markeringsfarve5 8 5" xfId="169"/>
    <cellStyle name="20 % - Markeringsfarve5 8 6" xfId="170"/>
    <cellStyle name="20 % - Markeringsfarve5 8 7" xfId="171"/>
    <cellStyle name="20 % - Markeringsfarve5 8_Ark1" xfId="172"/>
    <cellStyle name="20 % - Markeringsfarve5 9" xfId="173"/>
    <cellStyle name="20 % - Markeringsfarve5 9 2" xfId="174"/>
    <cellStyle name="20 % - Markeringsfarve5 9 3" xfId="175"/>
    <cellStyle name="20 % - Markeringsfarve5 9 4" xfId="176"/>
    <cellStyle name="20 % - Markeringsfarve5 9 5" xfId="177"/>
    <cellStyle name="20 % - Markeringsfarve5 9 6" xfId="178"/>
    <cellStyle name="20 % - Markeringsfarve5 9 7" xfId="179"/>
    <cellStyle name="20 % - Markeringsfarve5 9_Ark1" xfId="180"/>
    <cellStyle name="20 % - Markeringsfarve6 10" xfId="181"/>
    <cellStyle name="20 % - Markeringsfarve6 11" xfId="182"/>
    <cellStyle name="20 % - Markeringsfarve6 12" xfId="183"/>
    <cellStyle name="20 % - Markeringsfarve6 13" xfId="184"/>
    <cellStyle name="20 % - Markeringsfarve6 14" xfId="185"/>
    <cellStyle name="20 % - Markeringsfarve6 15" xfId="186"/>
    <cellStyle name="20 % - Markeringsfarve6 2" xfId="187"/>
    <cellStyle name="20 % - Markeringsfarve6 3" xfId="188"/>
    <cellStyle name="20 % - Markeringsfarve6 4" xfId="189"/>
    <cellStyle name="20 % - Markeringsfarve6 5" xfId="190"/>
    <cellStyle name="20 % - Markeringsfarve6 6" xfId="191"/>
    <cellStyle name="20 % - Markeringsfarve6 7" xfId="192"/>
    <cellStyle name="20 % - Markeringsfarve6 7 2" xfId="193"/>
    <cellStyle name="20 % - Markeringsfarve6 7 3" xfId="194"/>
    <cellStyle name="20 % - Markeringsfarve6 7 4" xfId="195"/>
    <cellStyle name="20 % - Markeringsfarve6 7 5" xfId="196"/>
    <cellStyle name="20 % - Markeringsfarve6 7 6" xfId="197"/>
    <cellStyle name="20 % - Markeringsfarve6 7 7" xfId="198"/>
    <cellStyle name="20 % - Markeringsfarve6 7_Ark1" xfId="199"/>
    <cellStyle name="20 % - Markeringsfarve6 8" xfId="200"/>
    <cellStyle name="20 % - Markeringsfarve6 8 2" xfId="201"/>
    <cellStyle name="20 % - Markeringsfarve6 8 3" xfId="202"/>
    <cellStyle name="20 % - Markeringsfarve6 8 4" xfId="203"/>
    <cellStyle name="20 % - Markeringsfarve6 8 5" xfId="204"/>
    <cellStyle name="20 % - Markeringsfarve6 8 6" xfId="205"/>
    <cellStyle name="20 % - Markeringsfarve6 8 7" xfId="206"/>
    <cellStyle name="20 % - Markeringsfarve6 8_Ark1" xfId="207"/>
    <cellStyle name="20 % - Markeringsfarve6 9" xfId="208"/>
    <cellStyle name="20 % - Markeringsfarve6 9 2" xfId="209"/>
    <cellStyle name="20 % - Markeringsfarve6 9 3" xfId="210"/>
    <cellStyle name="20 % - Markeringsfarve6 9 4" xfId="211"/>
    <cellStyle name="20 % - Markeringsfarve6 9 5" xfId="212"/>
    <cellStyle name="20 % - Markeringsfarve6 9 6" xfId="213"/>
    <cellStyle name="20 % - Markeringsfarve6 9 7" xfId="214"/>
    <cellStyle name="20 % - Markeringsfarve6 9_Ark1" xfId="215"/>
    <cellStyle name="20% - Accent1" xfId="216"/>
    <cellStyle name="20% - Accent2" xfId="217"/>
    <cellStyle name="20% - Accent3" xfId="218"/>
    <cellStyle name="20% - Accent4" xfId="219"/>
    <cellStyle name="20% - Accent5" xfId="220"/>
    <cellStyle name="20% - Accent6" xfId="221"/>
    <cellStyle name="40 % - Markeringsfarve1 10" xfId="222"/>
    <cellStyle name="40 % - Markeringsfarve1 11" xfId="223"/>
    <cellStyle name="40 % - Markeringsfarve1 12" xfId="224"/>
    <cellStyle name="40 % - Markeringsfarve1 13" xfId="225"/>
    <cellStyle name="40 % - Markeringsfarve1 14" xfId="226"/>
    <cellStyle name="40 % - Markeringsfarve1 15" xfId="227"/>
    <cellStyle name="40 % - Markeringsfarve1 2" xfId="228"/>
    <cellStyle name="40 % - Markeringsfarve1 3" xfId="229"/>
    <cellStyle name="40 % - Markeringsfarve1 4" xfId="230"/>
    <cellStyle name="40 % - Markeringsfarve1 5" xfId="231"/>
    <cellStyle name="40 % - Markeringsfarve1 6" xfId="232"/>
    <cellStyle name="40 % - Markeringsfarve1 7" xfId="233"/>
    <cellStyle name="40 % - Markeringsfarve1 7 2" xfId="234"/>
    <cellStyle name="40 % - Markeringsfarve1 7 3" xfId="235"/>
    <cellStyle name="40 % - Markeringsfarve1 7 4" xfId="236"/>
    <cellStyle name="40 % - Markeringsfarve1 7 5" xfId="237"/>
    <cellStyle name="40 % - Markeringsfarve1 7 6" xfId="238"/>
    <cellStyle name="40 % - Markeringsfarve1 7 7" xfId="239"/>
    <cellStyle name="40 % - Markeringsfarve1 7_Ark1" xfId="240"/>
    <cellStyle name="40 % - Markeringsfarve1 8" xfId="241"/>
    <cellStyle name="40 % - Markeringsfarve1 8 2" xfId="242"/>
    <cellStyle name="40 % - Markeringsfarve1 8 3" xfId="243"/>
    <cellStyle name="40 % - Markeringsfarve1 8 4" xfId="244"/>
    <cellStyle name="40 % - Markeringsfarve1 8 5" xfId="245"/>
    <cellStyle name="40 % - Markeringsfarve1 8 6" xfId="246"/>
    <cellStyle name="40 % - Markeringsfarve1 8 7" xfId="247"/>
    <cellStyle name="40 % - Markeringsfarve1 8_Ark1" xfId="248"/>
    <cellStyle name="40 % - Markeringsfarve1 9" xfId="249"/>
    <cellStyle name="40 % - Markeringsfarve1 9 2" xfId="250"/>
    <cellStyle name="40 % - Markeringsfarve1 9 3" xfId="251"/>
    <cellStyle name="40 % - Markeringsfarve1 9 4" xfId="252"/>
    <cellStyle name="40 % - Markeringsfarve1 9 5" xfId="253"/>
    <cellStyle name="40 % - Markeringsfarve1 9 6" xfId="254"/>
    <cellStyle name="40 % - Markeringsfarve1 9 7" xfId="255"/>
    <cellStyle name="40 % - Markeringsfarve1 9_Ark1" xfId="256"/>
    <cellStyle name="40 % - Markeringsfarve2 10" xfId="257"/>
    <cellStyle name="40 % - Markeringsfarve2 11" xfId="258"/>
    <cellStyle name="40 % - Markeringsfarve2 12" xfId="259"/>
    <cellStyle name="40 % - Markeringsfarve2 13" xfId="260"/>
    <cellStyle name="40 % - Markeringsfarve2 14" xfId="261"/>
    <cellStyle name="40 % - Markeringsfarve2 15" xfId="262"/>
    <cellStyle name="40 % - Markeringsfarve2 2" xfId="263"/>
    <cellStyle name="40 % - Markeringsfarve2 3" xfId="264"/>
    <cellStyle name="40 % - Markeringsfarve2 4" xfId="265"/>
    <cellStyle name="40 % - Markeringsfarve2 5" xfId="266"/>
    <cellStyle name="40 % - Markeringsfarve2 6" xfId="267"/>
    <cellStyle name="40 % - Markeringsfarve2 7" xfId="268"/>
    <cellStyle name="40 % - Markeringsfarve2 7 2" xfId="269"/>
    <cellStyle name="40 % - Markeringsfarve2 7 3" xfId="270"/>
    <cellStyle name="40 % - Markeringsfarve2 7 4" xfId="271"/>
    <cellStyle name="40 % - Markeringsfarve2 7 5" xfId="272"/>
    <cellStyle name="40 % - Markeringsfarve2 7 6" xfId="273"/>
    <cellStyle name="40 % - Markeringsfarve2 7 7" xfId="274"/>
    <cellStyle name="40 % - Markeringsfarve2 7_Ark1" xfId="275"/>
    <cellStyle name="40 % - Markeringsfarve2 8" xfId="276"/>
    <cellStyle name="40 % - Markeringsfarve2 8 2" xfId="277"/>
    <cellStyle name="40 % - Markeringsfarve2 8 3" xfId="278"/>
    <cellStyle name="40 % - Markeringsfarve2 8 4" xfId="279"/>
    <cellStyle name="40 % - Markeringsfarve2 8 5" xfId="280"/>
    <cellStyle name="40 % - Markeringsfarve2 8 6" xfId="281"/>
    <cellStyle name="40 % - Markeringsfarve2 8 7" xfId="282"/>
    <cellStyle name="40 % - Markeringsfarve2 8_Ark1" xfId="283"/>
    <cellStyle name="40 % - Markeringsfarve2 9" xfId="284"/>
    <cellStyle name="40 % - Markeringsfarve2 9 2" xfId="285"/>
    <cellStyle name="40 % - Markeringsfarve2 9 3" xfId="286"/>
    <cellStyle name="40 % - Markeringsfarve2 9 4" xfId="287"/>
    <cellStyle name="40 % - Markeringsfarve2 9 5" xfId="288"/>
    <cellStyle name="40 % - Markeringsfarve2 9 6" xfId="289"/>
    <cellStyle name="40 % - Markeringsfarve2 9 7" xfId="290"/>
    <cellStyle name="40 % - Markeringsfarve2 9_Ark1" xfId="291"/>
    <cellStyle name="40 % - Markeringsfarve3 10" xfId="292"/>
    <cellStyle name="40 % - Markeringsfarve3 11" xfId="293"/>
    <cellStyle name="40 % - Markeringsfarve3 12" xfId="294"/>
    <cellStyle name="40 % - Markeringsfarve3 13" xfId="295"/>
    <cellStyle name="40 % - Markeringsfarve3 14" xfId="296"/>
    <cellStyle name="40 % - Markeringsfarve3 15" xfId="297"/>
    <cellStyle name="40 % - Markeringsfarve3 2" xfId="298"/>
    <cellStyle name="40 % - Markeringsfarve3 3" xfId="299"/>
    <cellStyle name="40 % - Markeringsfarve3 4" xfId="300"/>
    <cellStyle name="40 % - Markeringsfarve3 5" xfId="301"/>
    <cellStyle name="40 % - Markeringsfarve3 6" xfId="302"/>
    <cellStyle name="40 % - Markeringsfarve3 7" xfId="303"/>
    <cellStyle name="40 % - Markeringsfarve3 7 2" xfId="304"/>
    <cellStyle name="40 % - Markeringsfarve3 7 3" xfId="305"/>
    <cellStyle name="40 % - Markeringsfarve3 7 4" xfId="306"/>
    <cellStyle name="40 % - Markeringsfarve3 7 5" xfId="307"/>
    <cellStyle name="40 % - Markeringsfarve3 7 6" xfId="308"/>
    <cellStyle name="40 % - Markeringsfarve3 7 7" xfId="309"/>
    <cellStyle name="40 % - Markeringsfarve3 7_Ark1" xfId="310"/>
    <cellStyle name="40 % - Markeringsfarve3 8" xfId="311"/>
    <cellStyle name="40 % - Markeringsfarve3 8 2" xfId="312"/>
    <cellStyle name="40 % - Markeringsfarve3 8 3" xfId="313"/>
    <cellStyle name="40 % - Markeringsfarve3 8 4" xfId="314"/>
    <cellStyle name="40 % - Markeringsfarve3 8 5" xfId="315"/>
    <cellStyle name="40 % - Markeringsfarve3 8 6" xfId="316"/>
    <cellStyle name="40 % - Markeringsfarve3 8 7" xfId="317"/>
    <cellStyle name="40 % - Markeringsfarve3 8_Ark1" xfId="318"/>
    <cellStyle name="40 % - Markeringsfarve3 9" xfId="319"/>
    <cellStyle name="40 % - Markeringsfarve3 9 2" xfId="320"/>
    <cellStyle name="40 % - Markeringsfarve3 9 3" xfId="321"/>
    <cellStyle name="40 % - Markeringsfarve3 9 4" xfId="322"/>
    <cellStyle name="40 % - Markeringsfarve3 9 5" xfId="323"/>
    <cellStyle name="40 % - Markeringsfarve3 9 6" xfId="324"/>
    <cellStyle name="40 % - Markeringsfarve3 9 7" xfId="325"/>
    <cellStyle name="40 % - Markeringsfarve3 9_Ark1" xfId="326"/>
    <cellStyle name="40 % - Markeringsfarve4 10" xfId="327"/>
    <cellStyle name="40 % - Markeringsfarve4 11" xfId="328"/>
    <cellStyle name="40 % - Markeringsfarve4 12" xfId="329"/>
    <cellStyle name="40 % - Markeringsfarve4 13" xfId="330"/>
    <cellStyle name="40 % - Markeringsfarve4 14" xfId="331"/>
    <cellStyle name="40 % - Markeringsfarve4 15" xfId="332"/>
    <cellStyle name="40 % - Markeringsfarve4 2" xfId="333"/>
    <cellStyle name="40 % - Markeringsfarve4 3" xfId="334"/>
    <cellStyle name="40 % - Markeringsfarve4 4" xfId="335"/>
    <cellStyle name="40 % - Markeringsfarve4 5" xfId="336"/>
    <cellStyle name="40 % - Markeringsfarve4 6" xfId="337"/>
    <cellStyle name="40 % - Markeringsfarve4 7" xfId="338"/>
    <cellStyle name="40 % - Markeringsfarve4 7 2" xfId="339"/>
    <cellStyle name="40 % - Markeringsfarve4 7 3" xfId="340"/>
    <cellStyle name="40 % - Markeringsfarve4 7 4" xfId="341"/>
    <cellStyle name="40 % - Markeringsfarve4 7 5" xfId="342"/>
    <cellStyle name="40 % - Markeringsfarve4 7 6" xfId="343"/>
    <cellStyle name="40 % - Markeringsfarve4 7 7" xfId="344"/>
    <cellStyle name="40 % - Markeringsfarve4 7_Ark1" xfId="345"/>
    <cellStyle name="40 % - Markeringsfarve4 8" xfId="346"/>
    <cellStyle name="40 % - Markeringsfarve4 8 2" xfId="347"/>
    <cellStyle name="40 % - Markeringsfarve4 8 3" xfId="348"/>
    <cellStyle name="40 % - Markeringsfarve4 8 4" xfId="349"/>
    <cellStyle name="40 % - Markeringsfarve4 8 5" xfId="350"/>
    <cellStyle name="40 % - Markeringsfarve4 8 6" xfId="351"/>
    <cellStyle name="40 % - Markeringsfarve4 8 7" xfId="352"/>
    <cellStyle name="40 % - Markeringsfarve4 8_Ark1" xfId="353"/>
    <cellStyle name="40 % - Markeringsfarve4 9" xfId="354"/>
    <cellStyle name="40 % - Markeringsfarve4 9 2" xfId="355"/>
    <cellStyle name="40 % - Markeringsfarve4 9 3" xfId="356"/>
    <cellStyle name="40 % - Markeringsfarve4 9 4" xfId="357"/>
    <cellStyle name="40 % - Markeringsfarve4 9 5" xfId="358"/>
    <cellStyle name="40 % - Markeringsfarve4 9 6" xfId="359"/>
    <cellStyle name="40 % - Markeringsfarve4 9 7" xfId="360"/>
    <cellStyle name="40 % - Markeringsfarve4 9_Ark1" xfId="361"/>
    <cellStyle name="40 % - Markeringsfarve5 10" xfId="362"/>
    <cellStyle name="40 % - Markeringsfarve5 11" xfId="363"/>
    <cellStyle name="40 % - Markeringsfarve5 12" xfId="364"/>
    <cellStyle name="40 % - Markeringsfarve5 13" xfId="365"/>
    <cellStyle name="40 % - Markeringsfarve5 14" xfId="366"/>
    <cellStyle name="40 % - Markeringsfarve5 15" xfId="367"/>
    <cellStyle name="40 % - Markeringsfarve5 2" xfId="368"/>
    <cellStyle name="40 % - Markeringsfarve5 3" xfId="369"/>
    <cellStyle name="40 % - Markeringsfarve5 4" xfId="370"/>
    <cellStyle name="40 % - Markeringsfarve5 5" xfId="371"/>
    <cellStyle name="40 % - Markeringsfarve5 6" xfId="372"/>
    <cellStyle name="40 % - Markeringsfarve5 7" xfId="373"/>
    <cellStyle name="40 % - Markeringsfarve5 7 2" xfId="374"/>
    <cellStyle name="40 % - Markeringsfarve5 7 3" xfId="375"/>
    <cellStyle name="40 % - Markeringsfarve5 7 4" xfId="376"/>
    <cellStyle name="40 % - Markeringsfarve5 7 5" xfId="377"/>
    <cellStyle name="40 % - Markeringsfarve5 7 6" xfId="378"/>
    <cellStyle name="40 % - Markeringsfarve5 7 7" xfId="379"/>
    <cellStyle name="40 % - Markeringsfarve5 7_Ark1" xfId="380"/>
    <cellStyle name="40 % - Markeringsfarve5 8" xfId="381"/>
    <cellStyle name="40 % - Markeringsfarve5 8 2" xfId="382"/>
    <cellStyle name="40 % - Markeringsfarve5 8 3" xfId="383"/>
    <cellStyle name="40 % - Markeringsfarve5 8 4" xfId="384"/>
    <cellStyle name="40 % - Markeringsfarve5 8 5" xfId="385"/>
    <cellStyle name="40 % - Markeringsfarve5 8 6" xfId="386"/>
    <cellStyle name="40 % - Markeringsfarve5 8 7" xfId="387"/>
    <cellStyle name="40 % - Markeringsfarve5 8_Ark1" xfId="388"/>
    <cellStyle name="40 % - Markeringsfarve5 9" xfId="389"/>
    <cellStyle name="40 % - Markeringsfarve5 9 2" xfId="390"/>
    <cellStyle name="40 % - Markeringsfarve5 9 3" xfId="391"/>
    <cellStyle name="40 % - Markeringsfarve5 9 4" xfId="392"/>
    <cellStyle name="40 % - Markeringsfarve5 9 5" xfId="393"/>
    <cellStyle name="40 % - Markeringsfarve5 9 6" xfId="394"/>
    <cellStyle name="40 % - Markeringsfarve5 9 7" xfId="395"/>
    <cellStyle name="40 % - Markeringsfarve5 9_Ark1" xfId="396"/>
    <cellStyle name="40 % - Markeringsfarve6 10" xfId="397"/>
    <cellStyle name="40 % - Markeringsfarve6 11" xfId="398"/>
    <cellStyle name="40 % - Markeringsfarve6 12" xfId="399"/>
    <cellStyle name="40 % - Markeringsfarve6 13" xfId="400"/>
    <cellStyle name="40 % - Markeringsfarve6 14" xfId="401"/>
    <cellStyle name="40 % - Markeringsfarve6 15" xfId="402"/>
    <cellStyle name="40 % - Markeringsfarve6 2" xfId="403"/>
    <cellStyle name="40 % - Markeringsfarve6 3" xfId="404"/>
    <cellStyle name="40 % - Markeringsfarve6 4" xfId="405"/>
    <cellStyle name="40 % - Markeringsfarve6 5" xfId="406"/>
    <cellStyle name="40 % - Markeringsfarve6 6" xfId="407"/>
    <cellStyle name="40 % - Markeringsfarve6 7" xfId="408"/>
    <cellStyle name="40 % - Markeringsfarve6 7 2" xfId="409"/>
    <cellStyle name="40 % - Markeringsfarve6 7 3" xfId="410"/>
    <cellStyle name="40 % - Markeringsfarve6 7 4" xfId="411"/>
    <cellStyle name="40 % - Markeringsfarve6 7 5" xfId="412"/>
    <cellStyle name="40 % - Markeringsfarve6 7 6" xfId="413"/>
    <cellStyle name="40 % - Markeringsfarve6 7 7" xfId="414"/>
    <cellStyle name="40 % - Markeringsfarve6 7_Ark1" xfId="415"/>
    <cellStyle name="40 % - Markeringsfarve6 8" xfId="416"/>
    <cellStyle name="40 % - Markeringsfarve6 8 2" xfId="417"/>
    <cellStyle name="40 % - Markeringsfarve6 8 3" xfId="418"/>
    <cellStyle name="40 % - Markeringsfarve6 8 4" xfId="419"/>
    <cellStyle name="40 % - Markeringsfarve6 8 5" xfId="420"/>
    <cellStyle name="40 % - Markeringsfarve6 8 6" xfId="421"/>
    <cellStyle name="40 % - Markeringsfarve6 8 7" xfId="422"/>
    <cellStyle name="40 % - Markeringsfarve6 8_Ark1" xfId="423"/>
    <cellStyle name="40 % - Markeringsfarve6 9" xfId="424"/>
    <cellStyle name="40 % - Markeringsfarve6 9 2" xfId="425"/>
    <cellStyle name="40 % - Markeringsfarve6 9 3" xfId="426"/>
    <cellStyle name="40 % - Markeringsfarve6 9 4" xfId="427"/>
    <cellStyle name="40 % - Markeringsfarve6 9 5" xfId="428"/>
    <cellStyle name="40 % - Markeringsfarve6 9 6" xfId="429"/>
    <cellStyle name="40 % - Markeringsfarve6 9 7" xfId="430"/>
    <cellStyle name="40 % - Markeringsfarve6 9_Ark1" xfId="431"/>
    <cellStyle name="40% - Accent1" xfId="432"/>
    <cellStyle name="40% - Accent2" xfId="433"/>
    <cellStyle name="40% - Accent3" xfId="434"/>
    <cellStyle name="40% - Accent4" xfId="435"/>
    <cellStyle name="40% - Accent5" xfId="436"/>
    <cellStyle name="40% - Accent6" xfId="437"/>
    <cellStyle name="60 % - Markeringsfarve1 10" xfId="438"/>
    <cellStyle name="60 % - Markeringsfarve1 11" xfId="439"/>
    <cellStyle name="60 % - Markeringsfarve1 12" xfId="440"/>
    <cellStyle name="60 % - Markeringsfarve1 13" xfId="441"/>
    <cellStyle name="60 % - Markeringsfarve1 14" xfId="442"/>
    <cellStyle name="60 % - Markeringsfarve1 15" xfId="443"/>
    <cellStyle name="60 % - Markeringsfarve1 2" xfId="444"/>
    <cellStyle name="60 % - Markeringsfarve1 3" xfId="445"/>
    <cellStyle name="60 % - Markeringsfarve1 4" xfId="446"/>
    <cellStyle name="60 % - Markeringsfarve1 5" xfId="447"/>
    <cellStyle name="60 % - Markeringsfarve1 6" xfId="448"/>
    <cellStyle name="60 % - Markeringsfarve1 7" xfId="449"/>
    <cellStyle name="60 % - Markeringsfarve1 7 2" xfId="450"/>
    <cellStyle name="60 % - Markeringsfarve1 7 3" xfId="451"/>
    <cellStyle name="60 % - Markeringsfarve1 7 4" xfId="452"/>
    <cellStyle name="60 % - Markeringsfarve1 7 5" xfId="453"/>
    <cellStyle name="60 % - Markeringsfarve1 7 6" xfId="454"/>
    <cellStyle name="60 % - Markeringsfarve1 7 7" xfId="455"/>
    <cellStyle name="60 % - Markeringsfarve1 8" xfId="456"/>
    <cellStyle name="60 % - Markeringsfarve1 8 2" xfId="457"/>
    <cellStyle name="60 % - Markeringsfarve1 8 3" xfId="458"/>
    <cellStyle name="60 % - Markeringsfarve1 8 4" xfId="459"/>
    <cellStyle name="60 % - Markeringsfarve1 8 5" xfId="460"/>
    <cellStyle name="60 % - Markeringsfarve1 8 6" xfId="461"/>
    <cellStyle name="60 % - Markeringsfarve1 8 7" xfId="462"/>
    <cellStyle name="60 % - Markeringsfarve1 9" xfId="463"/>
    <cellStyle name="60 % - Markeringsfarve1 9 2" xfId="464"/>
    <cellStyle name="60 % - Markeringsfarve1 9 3" xfId="465"/>
    <cellStyle name="60 % - Markeringsfarve1 9 4" xfId="466"/>
    <cellStyle name="60 % - Markeringsfarve1 9 5" xfId="467"/>
    <cellStyle name="60 % - Markeringsfarve1 9 6" xfId="468"/>
    <cellStyle name="60 % - Markeringsfarve1 9 7" xfId="469"/>
    <cellStyle name="60 % - Markeringsfarve2 10" xfId="470"/>
    <cellStyle name="60 % - Markeringsfarve2 11" xfId="471"/>
    <cellStyle name="60 % - Markeringsfarve2 12" xfId="472"/>
    <cellStyle name="60 % - Markeringsfarve2 13" xfId="473"/>
    <cellStyle name="60 % - Markeringsfarve2 14" xfId="474"/>
    <cellStyle name="60 % - Markeringsfarve2 15" xfId="475"/>
    <cellStyle name="60 % - Markeringsfarve2 2" xfId="476"/>
    <cellStyle name="60 % - Markeringsfarve2 3" xfId="477"/>
    <cellStyle name="60 % - Markeringsfarve2 4" xfId="478"/>
    <cellStyle name="60 % - Markeringsfarve2 5" xfId="479"/>
    <cellStyle name="60 % - Markeringsfarve2 6" xfId="480"/>
    <cellStyle name="60 % - Markeringsfarve2 7" xfId="481"/>
    <cellStyle name="60 % - Markeringsfarve2 7 2" xfId="482"/>
    <cellStyle name="60 % - Markeringsfarve2 7 3" xfId="483"/>
    <cellStyle name="60 % - Markeringsfarve2 7 4" xfId="484"/>
    <cellStyle name="60 % - Markeringsfarve2 7 5" xfId="485"/>
    <cellStyle name="60 % - Markeringsfarve2 7 6" xfId="486"/>
    <cellStyle name="60 % - Markeringsfarve2 7 7" xfId="487"/>
    <cellStyle name="60 % - Markeringsfarve2 8" xfId="488"/>
    <cellStyle name="60 % - Markeringsfarve2 8 2" xfId="489"/>
    <cellStyle name="60 % - Markeringsfarve2 8 3" xfId="490"/>
    <cellStyle name="60 % - Markeringsfarve2 8 4" xfId="491"/>
    <cellStyle name="60 % - Markeringsfarve2 8 5" xfId="492"/>
    <cellStyle name="60 % - Markeringsfarve2 8 6" xfId="493"/>
    <cellStyle name="60 % - Markeringsfarve2 8 7" xfId="494"/>
    <cellStyle name="60 % - Markeringsfarve2 9" xfId="495"/>
    <cellStyle name="60 % - Markeringsfarve2 9 2" xfId="496"/>
    <cellStyle name="60 % - Markeringsfarve2 9 3" xfId="497"/>
    <cellStyle name="60 % - Markeringsfarve2 9 4" xfId="498"/>
    <cellStyle name="60 % - Markeringsfarve2 9 5" xfId="499"/>
    <cellStyle name="60 % - Markeringsfarve2 9 6" xfId="500"/>
    <cellStyle name="60 % - Markeringsfarve2 9 7" xfId="501"/>
    <cellStyle name="60 % - Markeringsfarve3 10" xfId="502"/>
    <cellStyle name="60 % - Markeringsfarve3 11" xfId="503"/>
    <cellStyle name="60 % - Markeringsfarve3 12" xfId="504"/>
    <cellStyle name="60 % - Markeringsfarve3 13" xfId="505"/>
    <cellStyle name="60 % - Markeringsfarve3 14" xfId="506"/>
    <cellStyle name="60 % - Markeringsfarve3 15" xfId="507"/>
    <cellStyle name="60 % - Markeringsfarve3 2" xfId="508"/>
    <cellStyle name="60 % - Markeringsfarve3 3" xfId="509"/>
    <cellStyle name="60 % - Markeringsfarve3 4" xfId="510"/>
    <cellStyle name="60 % - Markeringsfarve3 5" xfId="511"/>
    <cellStyle name="60 % - Markeringsfarve3 6" xfId="512"/>
    <cellStyle name="60 % - Markeringsfarve3 7" xfId="513"/>
    <cellStyle name="60 % - Markeringsfarve3 7 2" xfId="514"/>
    <cellStyle name="60 % - Markeringsfarve3 7 3" xfId="515"/>
    <cellStyle name="60 % - Markeringsfarve3 7 4" xfId="516"/>
    <cellStyle name="60 % - Markeringsfarve3 7 5" xfId="517"/>
    <cellStyle name="60 % - Markeringsfarve3 7 6" xfId="518"/>
    <cellStyle name="60 % - Markeringsfarve3 7 7" xfId="519"/>
    <cellStyle name="60 % - Markeringsfarve3 8" xfId="520"/>
    <cellStyle name="60 % - Markeringsfarve3 8 2" xfId="521"/>
    <cellStyle name="60 % - Markeringsfarve3 8 3" xfId="522"/>
    <cellStyle name="60 % - Markeringsfarve3 8 4" xfId="523"/>
    <cellStyle name="60 % - Markeringsfarve3 8 5" xfId="524"/>
    <cellStyle name="60 % - Markeringsfarve3 8 6" xfId="525"/>
    <cellStyle name="60 % - Markeringsfarve3 8 7" xfId="526"/>
    <cellStyle name="60 % - Markeringsfarve3 9" xfId="527"/>
    <cellStyle name="60 % - Markeringsfarve3 9 2" xfId="528"/>
    <cellStyle name="60 % - Markeringsfarve3 9 3" xfId="529"/>
    <cellStyle name="60 % - Markeringsfarve3 9 4" xfId="530"/>
    <cellStyle name="60 % - Markeringsfarve3 9 5" xfId="531"/>
    <cellStyle name="60 % - Markeringsfarve3 9 6" xfId="532"/>
    <cellStyle name="60 % - Markeringsfarve3 9 7" xfId="533"/>
    <cellStyle name="60 % - Markeringsfarve4 10" xfId="534"/>
    <cellStyle name="60 % - Markeringsfarve4 11" xfId="535"/>
    <cellStyle name="60 % - Markeringsfarve4 12" xfId="536"/>
    <cellStyle name="60 % - Markeringsfarve4 13" xfId="537"/>
    <cellStyle name="60 % - Markeringsfarve4 14" xfId="538"/>
    <cellStyle name="60 % - Markeringsfarve4 15" xfId="539"/>
    <cellStyle name="60 % - Markeringsfarve4 2" xfId="540"/>
    <cellStyle name="60 % - Markeringsfarve4 3" xfId="541"/>
    <cellStyle name="60 % - Markeringsfarve4 4" xfId="542"/>
    <cellStyle name="60 % - Markeringsfarve4 5" xfId="543"/>
    <cellStyle name="60 % - Markeringsfarve4 6" xfId="544"/>
    <cellStyle name="60 % - Markeringsfarve4 7" xfId="545"/>
    <cellStyle name="60 % - Markeringsfarve4 7 2" xfId="546"/>
    <cellStyle name="60 % - Markeringsfarve4 7 3" xfId="547"/>
    <cellStyle name="60 % - Markeringsfarve4 7 4" xfId="548"/>
    <cellStyle name="60 % - Markeringsfarve4 7 5" xfId="549"/>
    <cellStyle name="60 % - Markeringsfarve4 7 6" xfId="550"/>
    <cellStyle name="60 % - Markeringsfarve4 7 7" xfId="551"/>
    <cellStyle name="60 % - Markeringsfarve4 8" xfId="552"/>
    <cellStyle name="60 % - Markeringsfarve4 8 2" xfId="553"/>
    <cellStyle name="60 % - Markeringsfarve4 8 3" xfId="554"/>
    <cellStyle name="60 % - Markeringsfarve4 8 4" xfId="555"/>
    <cellStyle name="60 % - Markeringsfarve4 8 5" xfId="556"/>
    <cellStyle name="60 % - Markeringsfarve4 8 6" xfId="557"/>
    <cellStyle name="60 % - Markeringsfarve4 8 7" xfId="558"/>
    <cellStyle name="60 % - Markeringsfarve4 9" xfId="559"/>
    <cellStyle name="60 % - Markeringsfarve4 9 2" xfId="560"/>
    <cellStyle name="60 % - Markeringsfarve4 9 3" xfId="561"/>
    <cellStyle name="60 % - Markeringsfarve4 9 4" xfId="562"/>
    <cellStyle name="60 % - Markeringsfarve4 9 5" xfId="563"/>
    <cellStyle name="60 % - Markeringsfarve4 9 6" xfId="564"/>
    <cellStyle name="60 % - Markeringsfarve4 9 7" xfId="565"/>
    <cellStyle name="60 % - Markeringsfarve5 10" xfId="566"/>
    <cellStyle name="60 % - Markeringsfarve5 11" xfId="567"/>
    <cellStyle name="60 % - Markeringsfarve5 12" xfId="568"/>
    <cellStyle name="60 % - Markeringsfarve5 13" xfId="569"/>
    <cellStyle name="60 % - Markeringsfarve5 14" xfId="570"/>
    <cellStyle name="60 % - Markeringsfarve5 15" xfId="571"/>
    <cellStyle name="60 % - Markeringsfarve5 2" xfId="572"/>
    <cellStyle name="60 % - Markeringsfarve5 3" xfId="573"/>
    <cellStyle name="60 % - Markeringsfarve5 4" xfId="574"/>
    <cellStyle name="60 % - Markeringsfarve5 5" xfId="575"/>
    <cellStyle name="60 % - Markeringsfarve5 6" xfId="576"/>
    <cellStyle name="60 % - Markeringsfarve5 7" xfId="577"/>
    <cellStyle name="60 % - Markeringsfarve5 7 2" xfId="578"/>
    <cellStyle name="60 % - Markeringsfarve5 7 3" xfId="579"/>
    <cellStyle name="60 % - Markeringsfarve5 7 4" xfId="580"/>
    <cellStyle name="60 % - Markeringsfarve5 7 5" xfId="581"/>
    <cellStyle name="60 % - Markeringsfarve5 7 6" xfId="582"/>
    <cellStyle name="60 % - Markeringsfarve5 7 7" xfId="583"/>
    <cellStyle name="60 % - Markeringsfarve5 8" xfId="584"/>
    <cellStyle name="60 % - Markeringsfarve5 8 2" xfId="585"/>
    <cellStyle name="60 % - Markeringsfarve5 8 3" xfId="586"/>
    <cellStyle name="60 % - Markeringsfarve5 8 4" xfId="587"/>
    <cellStyle name="60 % - Markeringsfarve5 8 5" xfId="588"/>
    <cellStyle name="60 % - Markeringsfarve5 8 6" xfId="589"/>
    <cellStyle name="60 % - Markeringsfarve5 8 7" xfId="590"/>
    <cellStyle name="60 % - Markeringsfarve5 9" xfId="591"/>
    <cellStyle name="60 % - Markeringsfarve5 9 2" xfId="592"/>
    <cellStyle name="60 % - Markeringsfarve5 9 3" xfId="593"/>
    <cellStyle name="60 % - Markeringsfarve5 9 4" xfId="594"/>
    <cellStyle name="60 % - Markeringsfarve5 9 5" xfId="595"/>
    <cellStyle name="60 % - Markeringsfarve5 9 6" xfId="596"/>
    <cellStyle name="60 % - Markeringsfarve5 9 7" xfId="597"/>
    <cellStyle name="60 % - Markeringsfarve6 10" xfId="598"/>
    <cellStyle name="60 % - Markeringsfarve6 11" xfId="599"/>
    <cellStyle name="60 % - Markeringsfarve6 12" xfId="600"/>
    <cellStyle name="60 % - Markeringsfarve6 13" xfId="601"/>
    <cellStyle name="60 % - Markeringsfarve6 14" xfId="602"/>
    <cellStyle name="60 % - Markeringsfarve6 15" xfId="603"/>
    <cellStyle name="60 % - Markeringsfarve6 2" xfId="604"/>
    <cellStyle name="60 % - Markeringsfarve6 3" xfId="605"/>
    <cellStyle name="60 % - Markeringsfarve6 4" xfId="606"/>
    <cellStyle name="60 % - Markeringsfarve6 5" xfId="607"/>
    <cellStyle name="60 % - Markeringsfarve6 6" xfId="608"/>
    <cellStyle name="60 % - Markeringsfarve6 7" xfId="609"/>
    <cellStyle name="60 % - Markeringsfarve6 7 2" xfId="610"/>
    <cellStyle name="60 % - Markeringsfarve6 7 3" xfId="611"/>
    <cellStyle name="60 % - Markeringsfarve6 7 4" xfId="612"/>
    <cellStyle name="60 % - Markeringsfarve6 7 5" xfId="613"/>
    <cellStyle name="60 % - Markeringsfarve6 7 6" xfId="614"/>
    <cellStyle name="60 % - Markeringsfarve6 7 7" xfId="615"/>
    <cellStyle name="60 % - Markeringsfarve6 8" xfId="616"/>
    <cellStyle name="60 % - Markeringsfarve6 8 2" xfId="617"/>
    <cellStyle name="60 % - Markeringsfarve6 8 3" xfId="618"/>
    <cellStyle name="60 % - Markeringsfarve6 8 4" xfId="619"/>
    <cellStyle name="60 % - Markeringsfarve6 8 5" xfId="620"/>
    <cellStyle name="60 % - Markeringsfarve6 8 6" xfId="621"/>
    <cellStyle name="60 % - Markeringsfarve6 8 7" xfId="622"/>
    <cellStyle name="60 % - Markeringsfarve6 9" xfId="623"/>
    <cellStyle name="60 % - Markeringsfarve6 9 2" xfId="624"/>
    <cellStyle name="60 % - Markeringsfarve6 9 3" xfId="625"/>
    <cellStyle name="60 % - Markeringsfarve6 9 4" xfId="626"/>
    <cellStyle name="60 % - Markeringsfarve6 9 5" xfId="627"/>
    <cellStyle name="60 % - Markeringsfarve6 9 6" xfId="628"/>
    <cellStyle name="60 % - Markeringsfarve6 9 7" xfId="629"/>
    <cellStyle name="60% - Accent1" xfId="630"/>
    <cellStyle name="60% - Accent2" xfId="631"/>
    <cellStyle name="60% - Accent3" xfId="632"/>
    <cellStyle name="60% - Accent4" xfId="633"/>
    <cellStyle name="60% - Accent5" xfId="634"/>
    <cellStyle name="60% - Accent6" xfId="635"/>
    <cellStyle name="Accent1" xfId="636"/>
    <cellStyle name="Accent2" xfId="637"/>
    <cellStyle name="Accent3" xfId="638"/>
    <cellStyle name="Accent4" xfId="639"/>
    <cellStyle name="Accent5" xfId="640"/>
    <cellStyle name="Accent6" xfId="641"/>
    <cellStyle name="Advarselstekst 10" xfId="642"/>
    <cellStyle name="Advarselstekst 11" xfId="643"/>
    <cellStyle name="Advarselstekst 12" xfId="644"/>
    <cellStyle name="Advarselstekst 13" xfId="645"/>
    <cellStyle name="Advarselstekst 14" xfId="646"/>
    <cellStyle name="Advarselstekst 15" xfId="647"/>
    <cellStyle name="Advarselstekst 2" xfId="648"/>
    <cellStyle name="Advarselstekst 3" xfId="649"/>
    <cellStyle name="Advarselstekst 4" xfId="650"/>
    <cellStyle name="Advarselstekst 5" xfId="651"/>
    <cellStyle name="Advarselstekst 6" xfId="652"/>
    <cellStyle name="Advarselstekst 7" xfId="653"/>
    <cellStyle name="Advarselstekst 7 2" xfId="654"/>
    <cellStyle name="Advarselstekst 7 3" xfId="655"/>
    <cellStyle name="Advarselstekst 7 4" xfId="656"/>
    <cellStyle name="Advarselstekst 7 5" xfId="657"/>
    <cellStyle name="Advarselstekst 7 6" xfId="658"/>
    <cellStyle name="Advarselstekst 7 7" xfId="659"/>
    <cellStyle name="Advarselstekst 8" xfId="660"/>
    <cellStyle name="Advarselstekst 8 2" xfId="661"/>
    <cellStyle name="Advarselstekst 8 3" xfId="662"/>
    <cellStyle name="Advarselstekst 8 4" xfId="663"/>
    <cellStyle name="Advarselstekst 8 5" xfId="664"/>
    <cellStyle name="Advarselstekst 8 6" xfId="665"/>
    <cellStyle name="Advarselstekst 8 7" xfId="666"/>
    <cellStyle name="Advarselstekst 9" xfId="667"/>
    <cellStyle name="Advarselstekst 9 2" xfId="668"/>
    <cellStyle name="Advarselstekst 9 3" xfId="669"/>
    <cellStyle name="Advarselstekst 9 4" xfId="670"/>
    <cellStyle name="Advarselstekst 9 5" xfId="671"/>
    <cellStyle name="Advarselstekst 9 6" xfId="672"/>
    <cellStyle name="Advarselstekst 9 7" xfId="673"/>
    <cellStyle name="Bad" xfId="674"/>
    <cellStyle name="Bemærk! 10" xfId="675"/>
    <cellStyle name="Bemærk! 11" xfId="676"/>
    <cellStyle name="Bemærk! 12" xfId="677"/>
    <cellStyle name="Bemærk! 13" xfId="678"/>
    <cellStyle name="Bemærk! 14" xfId="679"/>
    <cellStyle name="Bemærk! 15" xfId="680"/>
    <cellStyle name="Bemærk! 2" xfId="681"/>
    <cellStyle name="Bemærk! 3" xfId="682"/>
    <cellStyle name="Bemærk! 4" xfId="683"/>
    <cellStyle name="Bemærk! 5" xfId="684"/>
    <cellStyle name="Bemærk! 6" xfId="685"/>
    <cellStyle name="Bemærk! 7" xfId="686"/>
    <cellStyle name="Bemærk! 7 2" xfId="687"/>
    <cellStyle name="Bemærk! 7 3" xfId="688"/>
    <cellStyle name="Bemærk! 7 4" xfId="689"/>
    <cellStyle name="Bemærk! 7 5" xfId="690"/>
    <cellStyle name="Bemærk! 7 6" xfId="691"/>
    <cellStyle name="Bemærk! 7 7" xfId="692"/>
    <cellStyle name="Bemærk! 7_Ark1" xfId="693"/>
    <cellStyle name="Bemærk! 8" xfId="694"/>
    <cellStyle name="Bemærk! 8 2" xfId="695"/>
    <cellStyle name="Bemærk! 8 3" xfId="696"/>
    <cellStyle name="Bemærk! 8 4" xfId="697"/>
    <cellStyle name="Bemærk! 8 5" xfId="698"/>
    <cellStyle name="Bemærk! 8 6" xfId="699"/>
    <cellStyle name="Bemærk! 8 7" xfId="700"/>
    <cellStyle name="Bemærk! 8_Ark1" xfId="701"/>
    <cellStyle name="Bemærk! 9" xfId="702"/>
    <cellStyle name="Bemærk! 9 2" xfId="703"/>
    <cellStyle name="Bemærk! 9 3" xfId="704"/>
    <cellStyle name="Bemærk! 9 4" xfId="705"/>
    <cellStyle name="Bemærk! 9 5" xfId="706"/>
    <cellStyle name="Bemærk! 9 6" xfId="707"/>
    <cellStyle name="Bemærk! 9 7" xfId="708"/>
    <cellStyle name="Bemærk! 9_Ark1" xfId="709"/>
    <cellStyle name="Beregning 10" xfId="710"/>
    <cellStyle name="Beregning 11" xfId="711"/>
    <cellStyle name="Beregning 12" xfId="712"/>
    <cellStyle name="Beregning 13" xfId="713"/>
    <cellStyle name="Beregning 14" xfId="714"/>
    <cellStyle name="Beregning 15" xfId="715"/>
    <cellStyle name="Beregning 2" xfId="716"/>
    <cellStyle name="Beregning 3" xfId="717"/>
    <cellStyle name="Beregning 4" xfId="718"/>
    <cellStyle name="Beregning 5" xfId="719"/>
    <cellStyle name="Beregning 6" xfId="720"/>
    <cellStyle name="Beregning 7" xfId="721"/>
    <cellStyle name="Beregning 7 2" xfId="722"/>
    <cellStyle name="Beregning 7 3" xfId="723"/>
    <cellStyle name="Beregning 7 4" xfId="724"/>
    <cellStyle name="Beregning 7 5" xfId="725"/>
    <cellStyle name="Beregning 7 6" xfId="726"/>
    <cellStyle name="Beregning 7 7" xfId="727"/>
    <cellStyle name="Beregning 7_Ark1" xfId="728"/>
    <cellStyle name="Beregning 8" xfId="729"/>
    <cellStyle name="Beregning 8 2" xfId="730"/>
    <cellStyle name="Beregning 8 3" xfId="731"/>
    <cellStyle name="Beregning 8 4" xfId="732"/>
    <cellStyle name="Beregning 8 5" xfId="733"/>
    <cellStyle name="Beregning 8 6" xfId="734"/>
    <cellStyle name="Beregning 8 7" xfId="735"/>
    <cellStyle name="Beregning 8_Ark1" xfId="736"/>
    <cellStyle name="Beregning 9" xfId="737"/>
    <cellStyle name="Beregning 9 2" xfId="738"/>
    <cellStyle name="Beregning 9 3" xfId="739"/>
    <cellStyle name="Beregning 9 4" xfId="740"/>
    <cellStyle name="Beregning 9 5" xfId="741"/>
    <cellStyle name="Beregning 9 6" xfId="742"/>
    <cellStyle name="Beregning 9 7" xfId="743"/>
    <cellStyle name="Beregning 9_Ark1" xfId="744"/>
    <cellStyle name="Calculation" xfId="745"/>
    <cellStyle name="Check Cell" xfId="746"/>
    <cellStyle name="Explanatory Text" xfId="747"/>
    <cellStyle name="Forklarende tekst 10" xfId="748"/>
    <cellStyle name="Forklarende tekst 11" xfId="749"/>
    <cellStyle name="Forklarende tekst 12" xfId="750"/>
    <cellStyle name="Forklarende tekst 13" xfId="751"/>
    <cellStyle name="Forklarende tekst 14" xfId="752"/>
    <cellStyle name="Forklarende tekst 15" xfId="753"/>
    <cellStyle name="Forklarende tekst 2" xfId="754"/>
    <cellStyle name="Forklarende tekst 3" xfId="755"/>
    <cellStyle name="Forklarende tekst 4" xfId="756"/>
    <cellStyle name="Forklarende tekst 5" xfId="757"/>
    <cellStyle name="Forklarende tekst 6" xfId="758"/>
    <cellStyle name="Forklarende tekst 7" xfId="759"/>
    <cellStyle name="Forklarende tekst 7 2" xfId="760"/>
    <cellStyle name="Forklarende tekst 7 3" xfId="761"/>
    <cellStyle name="Forklarende tekst 7 4" xfId="762"/>
    <cellStyle name="Forklarende tekst 7 5" xfId="763"/>
    <cellStyle name="Forklarende tekst 7 6" xfId="764"/>
    <cellStyle name="Forklarende tekst 7 7" xfId="765"/>
    <cellStyle name="Forklarende tekst 8" xfId="766"/>
    <cellStyle name="Forklarende tekst 8 2" xfId="767"/>
    <cellStyle name="Forklarende tekst 8 3" xfId="768"/>
    <cellStyle name="Forklarende tekst 8 4" xfId="769"/>
    <cellStyle name="Forklarende tekst 8 5" xfId="770"/>
    <cellStyle name="Forklarende tekst 8 6" xfId="771"/>
    <cellStyle name="Forklarende tekst 8 7" xfId="772"/>
    <cellStyle name="Forklarende tekst 9" xfId="773"/>
    <cellStyle name="Forklarende tekst 9 2" xfId="774"/>
    <cellStyle name="Forklarende tekst 9 3" xfId="775"/>
    <cellStyle name="Forklarende tekst 9 4" xfId="776"/>
    <cellStyle name="Forklarende tekst 9 5" xfId="777"/>
    <cellStyle name="Forklarende tekst 9 6" xfId="778"/>
    <cellStyle name="Forklarende tekst 9 7" xfId="779"/>
    <cellStyle name="God 10" xfId="780"/>
    <cellStyle name="God 11" xfId="781"/>
    <cellStyle name="God 12" xfId="782"/>
    <cellStyle name="God 13" xfId="783"/>
    <cellStyle name="God 14" xfId="784"/>
    <cellStyle name="God 15" xfId="785"/>
    <cellStyle name="God 2" xfId="786"/>
    <cellStyle name="God 3" xfId="787"/>
    <cellStyle name="God 4" xfId="788"/>
    <cellStyle name="God 5" xfId="789"/>
    <cellStyle name="God 6" xfId="790"/>
    <cellStyle name="God 7" xfId="791"/>
    <cellStyle name="God 7 2" xfId="792"/>
    <cellStyle name="God 7 3" xfId="793"/>
    <cellStyle name="God 7 4" xfId="794"/>
    <cellStyle name="God 7 5" xfId="795"/>
    <cellStyle name="God 7 6" xfId="796"/>
    <cellStyle name="God 7 7" xfId="797"/>
    <cellStyle name="God 8" xfId="798"/>
    <cellStyle name="God 8 2" xfId="799"/>
    <cellStyle name="God 8 3" xfId="800"/>
    <cellStyle name="God 8 4" xfId="801"/>
    <cellStyle name="God 8 5" xfId="802"/>
    <cellStyle name="God 8 6" xfId="803"/>
    <cellStyle name="God 8 7" xfId="804"/>
    <cellStyle name="God 9" xfId="805"/>
    <cellStyle name="God 9 2" xfId="806"/>
    <cellStyle name="God 9 3" xfId="807"/>
    <cellStyle name="God 9 4" xfId="808"/>
    <cellStyle name="God 9 5" xfId="809"/>
    <cellStyle name="God 9 6" xfId="810"/>
    <cellStyle name="God 9 7" xfId="811"/>
    <cellStyle name="Good" xfId="812"/>
    <cellStyle name="Heading 1" xfId="813"/>
    <cellStyle name="Heading 2" xfId="814"/>
    <cellStyle name="Heading 3" xfId="815"/>
    <cellStyle name="Heading 4" xfId="816"/>
    <cellStyle name="Input 10" xfId="817"/>
    <cellStyle name="Input 11" xfId="818"/>
    <cellStyle name="Input 12" xfId="819"/>
    <cellStyle name="Input 13" xfId="820"/>
    <cellStyle name="Input 14" xfId="821"/>
    <cellStyle name="Input 15" xfId="822"/>
    <cellStyle name="Input 2" xfId="823"/>
    <cellStyle name="Input 3" xfId="824"/>
    <cellStyle name="Input 4" xfId="825"/>
    <cellStyle name="Input 5" xfId="826"/>
    <cellStyle name="Input 6" xfId="827"/>
    <cellStyle name="Input 7" xfId="828"/>
    <cellStyle name="Input 7 2" xfId="829"/>
    <cellStyle name="Input 7 3" xfId="830"/>
    <cellStyle name="Input 7 4" xfId="831"/>
    <cellStyle name="Input 7 5" xfId="832"/>
    <cellStyle name="Input 7 6" xfId="833"/>
    <cellStyle name="Input 7 7" xfId="834"/>
    <cellStyle name="Input 7_Ark1" xfId="835"/>
    <cellStyle name="Input 8" xfId="836"/>
    <cellStyle name="Input 8 2" xfId="837"/>
    <cellStyle name="Input 8 3" xfId="838"/>
    <cellStyle name="Input 8 4" xfId="839"/>
    <cellStyle name="Input 8 5" xfId="840"/>
    <cellStyle name="Input 8 6" xfId="841"/>
    <cellStyle name="Input 8 7" xfId="842"/>
    <cellStyle name="Input 8_Ark1" xfId="843"/>
    <cellStyle name="Input 9" xfId="844"/>
    <cellStyle name="Input 9 2" xfId="845"/>
    <cellStyle name="Input 9 3" xfId="846"/>
    <cellStyle name="Input 9 4" xfId="847"/>
    <cellStyle name="Input 9 5" xfId="848"/>
    <cellStyle name="Input 9 6" xfId="849"/>
    <cellStyle name="Input 9 7" xfId="850"/>
    <cellStyle name="Input 9_Ark1" xfId="851"/>
    <cellStyle name="Kontroller celle 10" xfId="852"/>
    <cellStyle name="Kontroller celle 11" xfId="853"/>
    <cellStyle name="Kontroller celle 12" xfId="854"/>
    <cellStyle name="Kontroller celle 13" xfId="855"/>
    <cellStyle name="Kontroller celle 14" xfId="856"/>
    <cellStyle name="Kontroller celle 15" xfId="857"/>
    <cellStyle name="Kontroller celle 2" xfId="858"/>
    <cellStyle name="Kontroller celle 3" xfId="859"/>
    <cellStyle name="Kontroller celle 4" xfId="860"/>
    <cellStyle name="Kontroller celle 5" xfId="861"/>
    <cellStyle name="Kontroller celle 6" xfId="862"/>
    <cellStyle name="Kontroller celle 7" xfId="863"/>
    <cellStyle name="Kontroller celle 7 2" xfId="864"/>
    <cellStyle name="Kontroller celle 7 3" xfId="865"/>
    <cellStyle name="Kontroller celle 7 4" xfId="866"/>
    <cellStyle name="Kontroller celle 7 5" xfId="867"/>
    <cellStyle name="Kontroller celle 7 6" xfId="868"/>
    <cellStyle name="Kontroller celle 7 7" xfId="869"/>
    <cellStyle name="Kontroller celle 7_Ark1" xfId="870"/>
    <cellStyle name="Kontroller celle 8" xfId="871"/>
    <cellStyle name="Kontroller celle 8 2" xfId="872"/>
    <cellStyle name="Kontroller celle 8 3" xfId="873"/>
    <cellStyle name="Kontroller celle 8 4" xfId="874"/>
    <cellStyle name="Kontroller celle 8 5" xfId="875"/>
    <cellStyle name="Kontroller celle 8 6" xfId="876"/>
    <cellStyle name="Kontroller celle 8 7" xfId="877"/>
    <cellStyle name="Kontroller celle 8_Ark1" xfId="878"/>
    <cellStyle name="Kontroller celle 9" xfId="879"/>
    <cellStyle name="Kontroller celle 9 2" xfId="880"/>
    <cellStyle name="Kontroller celle 9 3" xfId="881"/>
    <cellStyle name="Kontroller celle 9 4" xfId="882"/>
    <cellStyle name="Kontroller celle 9 5" xfId="883"/>
    <cellStyle name="Kontroller celle 9 6" xfId="884"/>
    <cellStyle name="Kontroller celle 9 7" xfId="885"/>
    <cellStyle name="Kontroller celle 9_Ark1" xfId="886"/>
    <cellStyle name="Linked Cell" xfId="887"/>
    <cellStyle name="Markeringsfarve1 10" xfId="888"/>
    <cellStyle name="Markeringsfarve1 11" xfId="889"/>
    <cellStyle name="Markeringsfarve1 12" xfId="890"/>
    <cellStyle name="Markeringsfarve1 13" xfId="891"/>
    <cellStyle name="Markeringsfarve1 14" xfId="892"/>
    <cellStyle name="Markeringsfarve1 15" xfId="893"/>
    <cellStyle name="Markeringsfarve1 2" xfId="894"/>
    <cellStyle name="Markeringsfarve1 3" xfId="895"/>
    <cellStyle name="Markeringsfarve1 4" xfId="896"/>
    <cellStyle name="Markeringsfarve1 5" xfId="897"/>
    <cellStyle name="Markeringsfarve1 6" xfId="898"/>
    <cellStyle name="Markeringsfarve1 7" xfId="899"/>
    <cellStyle name="Markeringsfarve1 7 2" xfId="900"/>
    <cellStyle name="Markeringsfarve1 7 3" xfId="901"/>
    <cellStyle name="Markeringsfarve1 7 4" xfId="902"/>
    <cellStyle name="Markeringsfarve1 7 5" xfId="903"/>
    <cellStyle name="Markeringsfarve1 7 6" xfId="904"/>
    <cellStyle name="Markeringsfarve1 7 7" xfId="905"/>
    <cellStyle name="Markeringsfarve1 8" xfId="906"/>
    <cellStyle name="Markeringsfarve1 8 2" xfId="907"/>
    <cellStyle name="Markeringsfarve1 8 3" xfId="908"/>
    <cellStyle name="Markeringsfarve1 8 4" xfId="909"/>
    <cellStyle name="Markeringsfarve1 8 5" xfId="910"/>
    <cellStyle name="Markeringsfarve1 8 6" xfId="911"/>
    <cellStyle name="Markeringsfarve1 8 7" xfId="912"/>
    <cellStyle name="Markeringsfarve1 9" xfId="913"/>
    <cellStyle name="Markeringsfarve1 9 2" xfId="914"/>
    <cellStyle name="Markeringsfarve1 9 3" xfId="915"/>
    <cellStyle name="Markeringsfarve1 9 4" xfId="916"/>
    <cellStyle name="Markeringsfarve1 9 5" xfId="917"/>
    <cellStyle name="Markeringsfarve1 9 6" xfId="918"/>
    <cellStyle name="Markeringsfarve1 9 7" xfId="919"/>
    <cellStyle name="Markeringsfarve2 10" xfId="920"/>
    <cellStyle name="Markeringsfarve2 11" xfId="921"/>
    <cellStyle name="Markeringsfarve2 12" xfId="922"/>
    <cellStyle name="Markeringsfarve2 13" xfId="923"/>
    <cellStyle name="Markeringsfarve2 14" xfId="924"/>
    <cellStyle name="Markeringsfarve2 15" xfId="925"/>
    <cellStyle name="Markeringsfarve2 2" xfId="926"/>
    <cellStyle name="Markeringsfarve2 3" xfId="927"/>
    <cellStyle name="Markeringsfarve2 4" xfId="928"/>
    <cellStyle name="Markeringsfarve2 5" xfId="929"/>
    <cellStyle name="Markeringsfarve2 6" xfId="930"/>
    <cellStyle name="Markeringsfarve2 7" xfId="931"/>
    <cellStyle name="Markeringsfarve2 7 2" xfId="932"/>
    <cellStyle name="Markeringsfarve2 7 3" xfId="933"/>
    <cellStyle name="Markeringsfarve2 7 4" xfId="934"/>
    <cellStyle name="Markeringsfarve2 7 5" xfId="935"/>
    <cellStyle name="Markeringsfarve2 7 6" xfId="936"/>
    <cellStyle name="Markeringsfarve2 7 7" xfId="937"/>
    <cellStyle name="Markeringsfarve2 8" xfId="938"/>
    <cellStyle name="Markeringsfarve2 8 2" xfId="939"/>
    <cellStyle name="Markeringsfarve2 8 3" xfId="940"/>
    <cellStyle name="Markeringsfarve2 8 4" xfId="941"/>
    <cellStyle name="Markeringsfarve2 8 5" xfId="942"/>
    <cellStyle name="Markeringsfarve2 8 6" xfId="943"/>
    <cellStyle name="Markeringsfarve2 8 7" xfId="944"/>
    <cellStyle name="Markeringsfarve2 9" xfId="945"/>
    <cellStyle name="Markeringsfarve2 9 2" xfId="946"/>
    <cellStyle name="Markeringsfarve2 9 3" xfId="947"/>
    <cellStyle name="Markeringsfarve2 9 4" xfId="948"/>
    <cellStyle name="Markeringsfarve2 9 5" xfId="949"/>
    <cellStyle name="Markeringsfarve2 9 6" xfId="950"/>
    <cellStyle name="Markeringsfarve2 9 7" xfId="951"/>
    <cellStyle name="Markeringsfarve3 10" xfId="952"/>
    <cellStyle name="Markeringsfarve3 11" xfId="953"/>
    <cellStyle name="Markeringsfarve3 12" xfId="954"/>
    <cellStyle name="Markeringsfarve3 13" xfId="955"/>
    <cellStyle name="Markeringsfarve3 14" xfId="956"/>
    <cellStyle name="Markeringsfarve3 15" xfId="957"/>
    <cellStyle name="Markeringsfarve3 2" xfId="958"/>
    <cellStyle name="Markeringsfarve3 3" xfId="959"/>
    <cellStyle name="Markeringsfarve3 4" xfId="960"/>
    <cellStyle name="Markeringsfarve3 5" xfId="961"/>
    <cellStyle name="Markeringsfarve3 6" xfId="962"/>
    <cellStyle name="Markeringsfarve3 7" xfId="963"/>
    <cellStyle name="Markeringsfarve3 7 2" xfId="964"/>
    <cellStyle name="Markeringsfarve3 7 3" xfId="965"/>
    <cellStyle name="Markeringsfarve3 7 4" xfId="966"/>
    <cellStyle name="Markeringsfarve3 7 5" xfId="967"/>
    <cellStyle name="Markeringsfarve3 7 6" xfId="968"/>
    <cellStyle name="Markeringsfarve3 7 7" xfId="969"/>
    <cellStyle name="Markeringsfarve3 8" xfId="970"/>
    <cellStyle name="Markeringsfarve3 8 2" xfId="971"/>
    <cellStyle name="Markeringsfarve3 8 3" xfId="972"/>
    <cellStyle name="Markeringsfarve3 8 4" xfId="973"/>
    <cellStyle name="Markeringsfarve3 8 5" xfId="974"/>
    <cellStyle name="Markeringsfarve3 8 6" xfId="975"/>
    <cellStyle name="Markeringsfarve3 8 7" xfId="976"/>
    <cellStyle name="Markeringsfarve3 9" xfId="977"/>
    <cellStyle name="Markeringsfarve3 9 2" xfId="978"/>
    <cellStyle name="Markeringsfarve3 9 3" xfId="979"/>
    <cellStyle name="Markeringsfarve3 9 4" xfId="980"/>
    <cellStyle name="Markeringsfarve3 9 5" xfId="981"/>
    <cellStyle name="Markeringsfarve3 9 6" xfId="982"/>
    <cellStyle name="Markeringsfarve3 9 7" xfId="983"/>
    <cellStyle name="Markeringsfarve4 10" xfId="984"/>
    <cellStyle name="Markeringsfarve4 11" xfId="985"/>
    <cellStyle name="Markeringsfarve4 12" xfId="986"/>
    <cellStyle name="Markeringsfarve4 13" xfId="987"/>
    <cellStyle name="Markeringsfarve4 14" xfId="988"/>
    <cellStyle name="Markeringsfarve4 15" xfId="989"/>
    <cellStyle name="Markeringsfarve4 2" xfId="990"/>
    <cellStyle name="Markeringsfarve4 3" xfId="991"/>
    <cellStyle name="Markeringsfarve4 4" xfId="992"/>
    <cellStyle name="Markeringsfarve4 5" xfId="993"/>
    <cellStyle name="Markeringsfarve4 6" xfId="994"/>
    <cellStyle name="Markeringsfarve4 7" xfId="995"/>
    <cellStyle name="Markeringsfarve4 7 2" xfId="996"/>
    <cellStyle name="Markeringsfarve4 7 3" xfId="997"/>
    <cellStyle name="Markeringsfarve4 7 4" xfId="998"/>
    <cellStyle name="Markeringsfarve4 7 5" xfId="999"/>
    <cellStyle name="Markeringsfarve4 7 6" xfId="1000"/>
    <cellStyle name="Markeringsfarve4 7 7" xfId="1001"/>
    <cellStyle name="Markeringsfarve4 8" xfId="1002"/>
    <cellStyle name="Markeringsfarve4 8 2" xfId="1003"/>
    <cellStyle name="Markeringsfarve4 8 3" xfId="1004"/>
    <cellStyle name="Markeringsfarve4 8 4" xfId="1005"/>
    <cellStyle name="Markeringsfarve4 8 5" xfId="1006"/>
    <cellStyle name="Markeringsfarve4 8 6" xfId="1007"/>
    <cellStyle name="Markeringsfarve4 8 7" xfId="1008"/>
    <cellStyle name="Markeringsfarve4 9" xfId="1009"/>
    <cellStyle name="Markeringsfarve4 9 2" xfId="1010"/>
    <cellStyle name="Markeringsfarve4 9 3" xfId="1011"/>
    <cellStyle name="Markeringsfarve4 9 4" xfId="1012"/>
    <cellStyle name="Markeringsfarve4 9 5" xfId="1013"/>
    <cellStyle name="Markeringsfarve4 9 6" xfId="1014"/>
    <cellStyle name="Markeringsfarve4 9 7" xfId="1015"/>
    <cellStyle name="Markeringsfarve5 10" xfId="1016"/>
    <cellStyle name="Markeringsfarve5 11" xfId="1017"/>
    <cellStyle name="Markeringsfarve5 12" xfId="1018"/>
    <cellStyle name="Markeringsfarve5 13" xfId="1019"/>
    <cellStyle name="Markeringsfarve5 14" xfId="1020"/>
    <cellStyle name="Markeringsfarve5 15" xfId="1021"/>
    <cellStyle name="Markeringsfarve5 2" xfId="1022"/>
    <cellStyle name="Markeringsfarve5 3" xfId="1023"/>
    <cellStyle name="Markeringsfarve5 4" xfId="1024"/>
    <cellStyle name="Markeringsfarve5 5" xfId="1025"/>
    <cellStyle name="Markeringsfarve5 6" xfId="1026"/>
    <cellStyle name="Markeringsfarve5 7" xfId="1027"/>
    <cellStyle name="Markeringsfarve5 7 2" xfId="1028"/>
    <cellStyle name="Markeringsfarve5 7 3" xfId="1029"/>
    <cellStyle name="Markeringsfarve5 7 4" xfId="1030"/>
    <cellStyle name="Markeringsfarve5 7 5" xfId="1031"/>
    <cellStyle name="Markeringsfarve5 7 6" xfId="1032"/>
    <cellStyle name="Markeringsfarve5 7 7" xfId="1033"/>
    <cellStyle name="Markeringsfarve5 8" xfId="1034"/>
    <cellStyle name="Markeringsfarve5 8 2" xfId="1035"/>
    <cellStyle name="Markeringsfarve5 8 3" xfId="1036"/>
    <cellStyle name="Markeringsfarve5 8 4" xfId="1037"/>
    <cellStyle name="Markeringsfarve5 8 5" xfId="1038"/>
    <cellStyle name="Markeringsfarve5 8 6" xfId="1039"/>
    <cellStyle name="Markeringsfarve5 8 7" xfId="1040"/>
    <cellStyle name="Markeringsfarve5 9" xfId="1041"/>
    <cellStyle name="Markeringsfarve5 9 2" xfId="1042"/>
    <cellStyle name="Markeringsfarve5 9 3" xfId="1043"/>
    <cellStyle name="Markeringsfarve5 9 4" xfId="1044"/>
    <cellStyle name="Markeringsfarve5 9 5" xfId="1045"/>
    <cellStyle name="Markeringsfarve5 9 6" xfId="1046"/>
    <cellStyle name="Markeringsfarve5 9 7" xfId="1047"/>
    <cellStyle name="Markeringsfarve6 10" xfId="1048"/>
    <cellStyle name="Markeringsfarve6 11" xfId="1049"/>
    <cellStyle name="Markeringsfarve6 12" xfId="1050"/>
    <cellStyle name="Markeringsfarve6 13" xfId="1051"/>
    <cellStyle name="Markeringsfarve6 14" xfId="1052"/>
    <cellStyle name="Markeringsfarve6 15" xfId="1053"/>
    <cellStyle name="Markeringsfarve6 2" xfId="1054"/>
    <cellStyle name="Markeringsfarve6 3" xfId="1055"/>
    <cellStyle name="Markeringsfarve6 4" xfId="1056"/>
    <cellStyle name="Markeringsfarve6 5" xfId="1057"/>
    <cellStyle name="Markeringsfarve6 6" xfId="1058"/>
    <cellStyle name="Markeringsfarve6 7" xfId="1059"/>
    <cellStyle name="Markeringsfarve6 7 2" xfId="1060"/>
    <cellStyle name="Markeringsfarve6 7 3" xfId="1061"/>
    <cellStyle name="Markeringsfarve6 7 4" xfId="1062"/>
    <cellStyle name="Markeringsfarve6 7 5" xfId="1063"/>
    <cellStyle name="Markeringsfarve6 7 6" xfId="1064"/>
    <cellStyle name="Markeringsfarve6 7 7" xfId="1065"/>
    <cellStyle name="Markeringsfarve6 8" xfId="1066"/>
    <cellStyle name="Markeringsfarve6 8 2" xfId="1067"/>
    <cellStyle name="Markeringsfarve6 8 3" xfId="1068"/>
    <cellStyle name="Markeringsfarve6 8 4" xfId="1069"/>
    <cellStyle name="Markeringsfarve6 8 5" xfId="1070"/>
    <cellStyle name="Markeringsfarve6 8 6" xfId="1071"/>
    <cellStyle name="Markeringsfarve6 8 7" xfId="1072"/>
    <cellStyle name="Markeringsfarve6 9" xfId="1073"/>
    <cellStyle name="Markeringsfarve6 9 2" xfId="1074"/>
    <cellStyle name="Markeringsfarve6 9 3" xfId="1075"/>
    <cellStyle name="Markeringsfarve6 9 4" xfId="1076"/>
    <cellStyle name="Markeringsfarve6 9 5" xfId="1077"/>
    <cellStyle name="Markeringsfarve6 9 6" xfId="1078"/>
    <cellStyle name="Markeringsfarve6 9 7" xfId="1079"/>
    <cellStyle name="Neutral 10" xfId="1080"/>
    <cellStyle name="Neutral 11" xfId="1081"/>
    <cellStyle name="Neutral 12" xfId="1082"/>
    <cellStyle name="Neutral 13" xfId="1083"/>
    <cellStyle name="Neutral 14" xfId="1084"/>
    <cellStyle name="Neutral 15" xfId="1085"/>
    <cellStyle name="Neutral 2" xfId="1086"/>
    <cellStyle name="Neutral 3" xfId="1087"/>
    <cellStyle name="Neutral 4" xfId="1088"/>
    <cellStyle name="Neutral 5" xfId="1089"/>
    <cellStyle name="Neutral 6" xfId="1090"/>
    <cellStyle name="Neutral 7" xfId="1091"/>
    <cellStyle name="Neutral 7 2" xfId="1092"/>
    <cellStyle name="Neutral 7 3" xfId="1093"/>
    <cellStyle name="Neutral 7 4" xfId="1094"/>
    <cellStyle name="Neutral 7 5" xfId="1095"/>
    <cellStyle name="Neutral 7 6" xfId="1096"/>
    <cellStyle name="Neutral 7 7" xfId="1097"/>
    <cellStyle name="Neutral 8" xfId="1098"/>
    <cellStyle name="Neutral 8 2" xfId="1099"/>
    <cellStyle name="Neutral 8 3" xfId="1100"/>
    <cellStyle name="Neutral 8 4" xfId="1101"/>
    <cellStyle name="Neutral 8 5" xfId="1102"/>
    <cellStyle name="Neutral 8 6" xfId="1103"/>
    <cellStyle name="Neutral 8 7" xfId="1104"/>
    <cellStyle name="Neutral 9" xfId="1105"/>
    <cellStyle name="Neutral 9 2" xfId="1106"/>
    <cellStyle name="Neutral 9 3" xfId="1107"/>
    <cellStyle name="Neutral 9 4" xfId="1108"/>
    <cellStyle name="Neutral 9 5" xfId="1109"/>
    <cellStyle name="Neutral 9 6" xfId="1110"/>
    <cellStyle name="Neutral 9 7" xfId="1111"/>
    <cellStyle name="Normal" xfId="0" builtinId="0"/>
    <cellStyle name="Normal 10" xfId="1112"/>
    <cellStyle name="Normal 10 10" xfId="1113"/>
    <cellStyle name="Normal 10 11" xfId="1114"/>
    <cellStyle name="Normal 10 12" xfId="1115"/>
    <cellStyle name="Normal 10 13" xfId="1116"/>
    <cellStyle name="Normal 10 14" xfId="1117"/>
    <cellStyle name="Normal 10 15" xfId="1118"/>
    <cellStyle name="Normal 10 16" xfId="1119"/>
    <cellStyle name="Normal 10 17" xfId="1120"/>
    <cellStyle name="Normal 10 18" xfId="1121"/>
    <cellStyle name="Normal 10 19" xfId="1122"/>
    <cellStyle name="Normal 10 2" xfId="1123"/>
    <cellStyle name="Normal 10 20" xfId="1124"/>
    <cellStyle name="Normal 10 21" xfId="1125"/>
    <cellStyle name="Normal 10 22" xfId="1126"/>
    <cellStyle name="Normal 10 23" xfId="1127"/>
    <cellStyle name="Normal 10 3" xfId="1128"/>
    <cellStyle name="Normal 10 4" xfId="1129"/>
    <cellStyle name="Normal 10 5" xfId="1130"/>
    <cellStyle name="Normal 10 6" xfId="1131"/>
    <cellStyle name="Normal 10 7" xfId="1132"/>
    <cellStyle name="Normal 10 8" xfId="1133"/>
    <cellStyle name="Normal 10 9" xfId="1134"/>
    <cellStyle name="Normal 11" xfId="1135"/>
    <cellStyle name="Normal 11 10" xfId="1136"/>
    <cellStyle name="Normal 11 11" xfId="1137"/>
    <cellStyle name="Normal 11 12" xfId="1138"/>
    <cellStyle name="Normal 11 13" xfId="1139"/>
    <cellStyle name="Normal 11 14" xfId="1140"/>
    <cellStyle name="Normal 11 15" xfId="1141"/>
    <cellStyle name="Normal 11 16" xfId="1142"/>
    <cellStyle name="Normal 11 17" xfId="1143"/>
    <cellStyle name="Normal 11 18" xfId="1144"/>
    <cellStyle name="Normal 11 19" xfId="1145"/>
    <cellStyle name="Normal 11 2" xfId="1146"/>
    <cellStyle name="Normal 11 20" xfId="1147"/>
    <cellStyle name="Normal 11 21" xfId="1148"/>
    <cellStyle name="Normal 11 22" xfId="1149"/>
    <cellStyle name="Normal 11 23" xfId="1150"/>
    <cellStyle name="Normal 11 3" xfId="1151"/>
    <cellStyle name="Normal 11 4" xfId="1152"/>
    <cellStyle name="Normal 11 5" xfId="1153"/>
    <cellStyle name="Normal 11 6" xfId="1154"/>
    <cellStyle name="Normal 11 7" xfId="1155"/>
    <cellStyle name="Normal 11 8" xfId="1156"/>
    <cellStyle name="Normal 11 9" xfId="1157"/>
    <cellStyle name="Normal 12" xfId="1158"/>
    <cellStyle name="Normal 12 10" xfId="1159"/>
    <cellStyle name="Normal 12 11" xfId="1160"/>
    <cellStyle name="Normal 12 12" xfId="1161"/>
    <cellStyle name="Normal 12 13" xfId="1162"/>
    <cellStyle name="Normal 12 14" xfId="1163"/>
    <cellStyle name="Normal 12 15" xfId="1164"/>
    <cellStyle name="Normal 12 16" xfId="1165"/>
    <cellStyle name="Normal 12 17" xfId="1166"/>
    <cellStyle name="Normal 12 18" xfId="1167"/>
    <cellStyle name="Normal 12 19" xfId="1168"/>
    <cellStyle name="Normal 12 2" xfId="1169"/>
    <cellStyle name="Normal 12 20" xfId="1170"/>
    <cellStyle name="Normal 12 21" xfId="1171"/>
    <cellStyle name="Normal 12 22" xfId="1172"/>
    <cellStyle name="Normal 12 23" xfId="1173"/>
    <cellStyle name="Normal 12 3" xfId="1174"/>
    <cellStyle name="Normal 12 4" xfId="1175"/>
    <cellStyle name="Normal 12 5" xfId="1176"/>
    <cellStyle name="Normal 12 6" xfId="1177"/>
    <cellStyle name="Normal 12 7" xfId="1178"/>
    <cellStyle name="Normal 12 8" xfId="1179"/>
    <cellStyle name="Normal 12 9" xfId="1180"/>
    <cellStyle name="Normal 13" xfId="1181"/>
    <cellStyle name="Normal 13 10" xfId="1182"/>
    <cellStyle name="Normal 13 11" xfId="1183"/>
    <cellStyle name="Normal 13 12" xfId="1184"/>
    <cellStyle name="Normal 13 13" xfId="1185"/>
    <cellStyle name="Normal 13 14" xfId="1186"/>
    <cellStyle name="Normal 13 15" xfId="1187"/>
    <cellStyle name="Normal 13 16" xfId="1188"/>
    <cellStyle name="Normal 13 17" xfId="1189"/>
    <cellStyle name="Normal 13 18" xfId="1190"/>
    <cellStyle name="Normal 13 19" xfId="1191"/>
    <cellStyle name="Normal 13 2" xfId="1192"/>
    <cellStyle name="Normal 13 20" xfId="1193"/>
    <cellStyle name="Normal 13 21" xfId="1194"/>
    <cellStyle name="Normal 13 22" xfId="1195"/>
    <cellStyle name="Normal 13 23" xfId="1196"/>
    <cellStyle name="Normal 13 3" xfId="1197"/>
    <cellStyle name="Normal 13 4" xfId="1198"/>
    <cellStyle name="Normal 13 5" xfId="1199"/>
    <cellStyle name="Normal 13 6" xfId="1200"/>
    <cellStyle name="Normal 13 7" xfId="1201"/>
    <cellStyle name="Normal 13 8" xfId="1202"/>
    <cellStyle name="Normal 13 9" xfId="1203"/>
    <cellStyle name="Normal 14" xfId="1204"/>
    <cellStyle name="Normal 14 10" xfId="1205"/>
    <cellStyle name="Normal 14 11" xfId="1206"/>
    <cellStyle name="Normal 14 12" xfId="1207"/>
    <cellStyle name="Normal 14 13" xfId="1208"/>
    <cellStyle name="Normal 14 14" xfId="1209"/>
    <cellStyle name="Normal 14 15" xfId="1210"/>
    <cellStyle name="Normal 14 16" xfId="1211"/>
    <cellStyle name="Normal 14 17" xfId="1212"/>
    <cellStyle name="Normal 14 18" xfId="1213"/>
    <cellStyle name="Normal 14 19" xfId="1214"/>
    <cellStyle name="Normal 14 2" xfId="1215"/>
    <cellStyle name="Normal 14 20" xfId="1216"/>
    <cellStyle name="Normal 14 21" xfId="1217"/>
    <cellStyle name="Normal 14 22" xfId="1218"/>
    <cellStyle name="Normal 14 23" xfId="1219"/>
    <cellStyle name="Normal 14 3" xfId="1220"/>
    <cellStyle name="Normal 14 4" xfId="1221"/>
    <cellStyle name="Normal 14 5" xfId="1222"/>
    <cellStyle name="Normal 14 6" xfId="1223"/>
    <cellStyle name="Normal 14 7" xfId="1224"/>
    <cellStyle name="Normal 14 8" xfId="1225"/>
    <cellStyle name="Normal 14 9" xfId="1226"/>
    <cellStyle name="Normal 15" xfId="1227"/>
    <cellStyle name="Normal 15 10" xfId="1228"/>
    <cellStyle name="Normal 15 11" xfId="1229"/>
    <cellStyle name="Normal 15 12" xfId="1230"/>
    <cellStyle name="Normal 15 13" xfId="1231"/>
    <cellStyle name="Normal 15 14" xfId="1232"/>
    <cellStyle name="Normal 15 15" xfId="1233"/>
    <cellStyle name="Normal 15 16" xfId="1234"/>
    <cellStyle name="Normal 15 17" xfId="1235"/>
    <cellStyle name="Normal 15 18" xfId="1236"/>
    <cellStyle name="Normal 15 19" xfId="1237"/>
    <cellStyle name="Normal 15 2" xfId="1238"/>
    <cellStyle name="Normal 15 20" xfId="1239"/>
    <cellStyle name="Normal 15 21" xfId="1240"/>
    <cellStyle name="Normal 15 22" xfId="1241"/>
    <cellStyle name="Normal 15 23" xfId="1242"/>
    <cellStyle name="Normal 15 3" xfId="1243"/>
    <cellStyle name="Normal 15 4" xfId="1244"/>
    <cellStyle name="Normal 15 5" xfId="1245"/>
    <cellStyle name="Normal 15 6" xfId="1246"/>
    <cellStyle name="Normal 15 7" xfId="1247"/>
    <cellStyle name="Normal 15 8" xfId="1248"/>
    <cellStyle name="Normal 15 9" xfId="1249"/>
    <cellStyle name="Normal 16" xfId="1250"/>
    <cellStyle name="Normal 16 10" xfId="1251"/>
    <cellStyle name="Normal 16 11" xfId="1252"/>
    <cellStyle name="Normal 16 12" xfId="1253"/>
    <cellStyle name="Normal 16 13" xfId="1254"/>
    <cellStyle name="Normal 16 14" xfId="1255"/>
    <cellStyle name="Normal 16 15" xfId="1256"/>
    <cellStyle name="Normal 16 16" xfId="1257"/>
    <cellStyle name="Normal 16 17" xfId="1258"/>
    <cellStyle name="Normal 16 18" xfId="1259"/>
    <cellStyle name="Normal 16 19" xfId="1260"/>
    <cellStyle name="Normal 16 2" xfId="1261"/>
    <cellStyle name="Normal 16 20" xfId="1262"/>
    <cellStyle name="Normal 16 21" xfId="1263"/>
    <cellStyle name="Normal 16 22" xfId="1264"/>
    <cellStyle name="Normal 16 23" xfId="1265"/>
    <cellStyle name="Normal 16 3" xfId="1266"/>
    <cellStyle name="Normal 16 4" xfId="1267"/>
    <cellStyle name="Normal 16 5" xfId="1268"/>
    <cellStyle name="Normal 16 6" xfId="1269"/>
    <cellStyle name="Normal 16 7" xfId="1270"/>
    <cellStyle name="Normal 16 8" xfId="1271"/>
    <cellStyle name="Normal 16 9" xfId="1272"/>
    <cellStyle name="Normal 17" xfId="1273"/>
    <cellStyle name="Normal 17 10" xfId="1274"/>
    <cellStyle name="Normal 17 11" xfId="1275"/>
    <cellStyle name="Normal 17 12" xfId="1276"/>
    <cellStyle name="Normal 17 13" xfId="1277"/>
    <cellStyle name="Normal 17 14" xfId="1278"/>
    <cellStyle name="Normal 17 15" xfId="1279"/>
    <cellStyle name="Normal 17 16" xfId="1280"/>
    <cellStyle name="Normal 17 17" xfId="1281"/>
    <cellStyle name="Normal 17 18" xfId="1282"/>
    <cellStyle name="Normal 17 19" xfId="1283"/>
    <cellStyle name="Normal 17 2" xfId="1284"/>
    <cellStyle name="Normal 17 20" xfId="1285"/>
    <cellStyle name="Normal 17 21" xfId="1286"/>
    <cellStyle name="Normal 17 22" xfId="1287"/>
    <cellStyle name="Normal 17 23" xfId="1288"/>
    <cellStyle name="Normal 17 3" xfId="1289"/>
    <cellStyle name="Normal 17 4" xfId="1290"/>
    <cellStyle name="Normal 17 5" xfId="1291"/>
    <cellStyle name="Normal 17 6" xfId="1292"/>
    <cellStyle name="Normal 17 7" xfId="1293"/>
    <cellStyle name="Normal 17 8" xfId="1294"/>
    <cellStyle name="Normal 17 9" xfId="1295"/>
    <cellStyle name="Normal 18" xfId="1296"/>
    <cellStyle name="Normal 18 10" xfId="1297"/>
    <cellStyle name="Normal 18 11" xfId="1298"/>
    <cellStyle name="Normal 18 12" xfId="1299"/>
    <cellStyle name="Normal 18 13" xfId="1300"/>
    <cellStyle name="Normal 18 14" xfId="1301"/>
    <cellStyle name="Normal 18 15" xfId="1302"/>
    <cellStyle name="Normal 18 16" xfId="1303"/>
    <cellStyle name="Normal 18 17" xfId="1304"/>
    <cellStyle name="Normal 18 18" xfId="1305"/>
    <cellStyle name="Normal 18 19" xfId="1306"/>
    <cellStyle name="Normal 18 2" xfId="1307"/>
    <cellStyle name="Normal 18 20" xfId="1308"/>
    <cellStyle name="Normal 18 21" xfId="1309"/>
    <cellStyle name="Normal 18 22" xfId="1310"/>
    <cellStyle name="Normal 18 23" xfId="1311"/>
    <cellStyle name="Normal 18 3" xfId="1312"/>
    <cellStyle name="Normal 18 4" xfId="1313"/>
    <cellStyle name="Normal 18 5" xfId="1314"/>
    <cellStyle name="Normal 18 6" xfId="1315"/>
    <cellStyle name="Normal 18 7" xfId="1316"/>
    <cellStyle name="Normal 18 8" xfId="1317"/>
    <cellStyle name="Normal 18 9" xfId="1318"/>
    <cellStyle name="Normal 19" xfId="1319"/>
    <cellStyle name="Normal 19 10" xfId="1320"/>
    <cellStyle name="Normal 19 11" xfId="1321"/>
    <cellStyle name="Normal 19 12" xfId="1322"/>
    <cellStyle name="Normal 19 13" xfId="1323"/>
    <cellStyle name="Normal 19 14" xfId="1324"/>
    <cellStyle name="Normal 19 15" xfId="1325"/>
    <cellStyle name="Normal 19 16" xfId="1326"/>
    <cellStyle name="Normal 19 17" xfId="1327"/>
    <cellStyle name="Normal 19 18" xfId="1328"/>
    <cellStyle name="Normal 19 19" xfId="1329"/>
    <cellStyle name="Normal 19 2" xfId="1330"/>
    <cellStyle name="Normal 19 20" xfId="1331"/>
    <cellStyle name="Normal 19 21" xfId="1332"/>
    <cellStyle name="Normal 19 22" xfId="1333"/>
    <cellStyle name="Normal 19 23" xfId="1334"/>
    <cellStyle name="Normal 19 3" xfId="1335"/>
    <cellStyle name="Normal 19 4" xfId="1336"/>
    <cellStyle name="Normal 19 5" xfId="1337"/>
    <cellStyle name="Normal 19 6" xfId="1338"/>
    <cellStyle name="Normal 19 7" xfId="1339"/>
    <cellStyle name="Normal 19 8" xfId="1340"/>
    <cellStyle name="Normal 19 9" xfId="1341"/>
    <cellStyle name="Normal 2" xfId="1342"/>
    <cellStyle name="Normal 2 2" xfId="5"/>
    <cellStyle name="Normal 2 3" xfId="1343"/>
    <cellStyle name="Normal 20" xfId="1344"/>
    <cellStyle name="Normal 20 10" xfId="1345"/>
    <cellStyle name="Normal 20 11" xfId="1346"/>
    <cellStyle name="Normal 20 12" xfId="1347"/>
    <cellStyle name="Normal 20 13" xfId="1348"/>
    <cellStyle name="Normal 20 14" xfId="1349"/>
    <cellStyle name="Normal 20 15" xfId="1350"/>
    <cellStyle name="Normal 20 16" xfId="1351"/>
    <cellStyle name="Normal 20 17" xfId="1352"/>
    <cellStyle name="Normal 20 18" xfId="1353"/>
    <cellStyle name="Normal 20 19" xfId="1354"/>
    <cellStyle name="Normal 20 2" xfId="1355"/>
    <cellStyle name="Normal 20 20" xfId="1356"/>
    <cellStyle name="Normal 20 21" xfId="1357"/>
    <cellStyle name="Normal 20 22" xfId="1358"/>
    <cellStyle name="Normal 20 23" xfId="1359"/>
    <cellStyle name="Normal 20 3" xfId="1360"/>
    <cellStyle name="Normal 20 4" xfId="1361"/>
    <cellStyle name="Normal 20 5" xfId="1362"/>
    <cellStyle name="Normal 20 6" xfId="1363"/>
    <cellStyle name="Normal 20 7" xfId="1364"/>
    <cellStyle name="Normal 20 8" xfId="1365"/>
    <cellStyle name="Normal 20 9" xfId="1366"/>
    <cellStyle name="Normal 21" xfId="1367"/>
    <cellStyle name="Normal 21 10" xfId="1368"/>
    <cellStyle name="Normal 21 11" xfId="1369"/>
    <cellStyle name="Normal 21 12" xfId="1370"/>
    <cellStyle name="Normal 21 13" xfId="1371"/>
    <cellStyle name="Normal 21 14" xfId="1372"/>
    <cellStyle name="Normal 21 15" xfId="1373"/>
    <cellStyle name="Normal 21 16" xfId="1374"/>
    <cellStyle name="Normal 21 17" xfId="1375"/>
    <cellStyle name="Normal 21 18" xfId="1376"/>
    <cellStyle name="Normal 21 19" xfId="1377"/>
    <cellStyle name="Normal 21 2" xfId="1378"/>
    <cellStyle name="Normal 21 20" xfId="1379"/>
    <cellStyle name="Normal 21 21" xfId="1380"/>
    <cellStyle name="Normal 21 22" xfId="1381"/>
    <cellStyle name="Normal 21 23" xfId="1382"/>
    <cellStyle name="Normal 21 3" xfId="1383"/>
    <cellStyle name="Normal 21 4" xfId="1384"/>
    <cellStyle name="Normal 21 5" xfId="1385"/>
    <cellStyle name="Normal 21 6" xfId="1386"/>
    <cellStyle name="Normal 21 7" xfId="1387"/>
    <cellStyle name="Normal 21 8" xfId="1388"/>
    <cellStyle name="Normal 21 9" xfId="1389"/>
    <cellStyle name="Normal 22" xfId="1390"/>
    <cellStyle name="Normal 22 10" xfId="1391"/>
    <cellStyle name="Normal 22 11" xfId="1392"/>
    <cellStyle name="Normal 22 12" xfId="1393"/>
    <cellStyle name="Normal 22 13" xfId="1394"/>
    <cellStyle name="Normal 22 14" xfId="1395"/>
    <cellStyle name="Normal 22 15" xfId="1396"/>
    <cellStyle name="Normal 22 16" xfId="1397"/>
    <cellStyle name="Normal 22 17" xfId="1398"/>
    <cellStyle name="Normal 22 18" xfId="1399"/>
    <cellStyle name="Normal 22 19" xfId="1400"/>
    <cellStyle name="Normal 22 2" xfId="1401"/>
    <cellStyle name="Normal 22 20" xfId="1402"/>
    <cellStyle name="Normal 22 21" xfId="1403"/>
    <cellStyle name="Normal 22 22" xfId="1404"/>
    <cellStyle name="Normal 22 23" xfId="1405"/>
    <cellStyle name="Normal 22 3" xfId="1406"/>
    <cellStyle name="Normal 22 4" xfId="1407"/>
    <cellStyle name="Normal 22 5" xfId="1408"/>
    <cellStyle name="Normal 22 6" xfId="1409"/>
    <cellStyle name="Normal 22 7" xfId="1410"/>
    <cellStyle name="Normal 22 8" xfId="1411"/>
    <cellStyle name="Normal 22 9" xfId="1412"/>
    <cellStyle name="Normal 23" xfId="1413"/>
    <cellStyle name="Normal 23 10" xfId="1414"/>
    <cellStyle name="Normal 23 11" xfId="1415"/>
    <cellStyle name="Normal 23 12" xfId="1416"/>
    <cellStyle name="Normal 23 13" xfId="1417"/>
    <cellStyle name="Normal 23 14" xfId="1418"/>
    <cellStyle name="Normal 23 15" xfId="1419"/>
    <cellStyle name="Normal 23 16" xfId="1420"/>
    <cellStyle name="Normal 23 17" xfId="1421"/>
    <cellStyle name="Normal 23 18" xfId="1422"/>
    <cellStyle name="Normal 23 19" xfId="1423"/>
    <cellStyle name="Normal 23 2" xfId="1424"/>
    <cellStyle name="Normal 23 20" xfId="1425"/>
    <cellStyle name="Normal 23 21" xfId="1426"/>
    <cellStyle name="Normal 23 22" xfId="1427"/>
    <cellStyle name="Normal 23 23" xfId="1428"/>
    <cellStyle name="Normal 23 3" xfId="1429"/>
    <cellStyle name="Normal 23 4" xfId="1430"/>
    <cellStyle name="Normal 23 5" xfId="1431"/>
    <cellStyle name="Normal 23 6" xfId="1432"/>
    <cellStyle name="Normal 23 7" xfId="1433"/>
    <cellStyle name="Normal 23 8" xfId="1434"/>
    <cellStyle name="Normal 23 9" xfId="1435"/>
    <cellStyle name="Normal 24" xfId="1436"/>
    <cellStyle name="Normal 24 10" xfId="1437"/>
    <cellStyle name="Normal 24 11" xfId="1438"/>
    <cellStyle name="Normal 24 12" xfId="1439"/>
    <cellStyle name="Normal 24 13" xfId="1440"/>
    <cellStyle name="Normal 24 14" xfId="1441"/>
    <cellStyle name="Normal 24 15" xfId="1442"/>
    <cellStyle name="Normal 24 16" xfId="1443"/>
    <cellStyle name="Normal 24 17" xfId="1444"/>
    <cellStyle name="Normal 24 18" xfId="1445"/>
    <cellStyle name="Normal 24 19" xfId="1446"/>
    <cellStyle name="Normal 24 2" xfId="1447"/>
    <cellStyle name="Normal 24 20" xfId="1448"/>
    <cellStyle name="Normal 24 21" xfId="1449"/>
    <cellStyle name="Normal 24 22" xfId="1450"/>
    <cellStyle name="Normal 24 23" xfId="1451"/>
    <cellStyle name="Normal 24 24" xfId="1452"/>
    <cellStyle name="Normal 24 25" xfId="1453"/>
    <cellStyle name="Normal 24 26" xfId="1454"/>
    <cellStyle name="Normal 24 27" xfId="1455"/>
    <cellStyle name="Normal 24 28" xfId="1456"/>
    <cellStyle name="Normal 24 29" xfId="1457"/>
    <cellStyle name="Normal 24 3" xfId="1458"/>
    <cellStyle name="Normal 24 30" xfId="1459"/>
    <cellStyle name="Normal 24 31" xfId="1460"/>
    <cellStyle name="Normal 24 32" xfId="1461"/>
    <cellStyle name="Normal 24 33" xfId="1462"/>
    <cellStyle name="Normal 24 34" xfId="1463"/>
    <cellStyle name="Normal 24 35" xfId="1464"/>
    <cellStyle name="Normal 24 36" xfId="1465"/>
    <cellStyle name="Normal 24 37" xfId="1466"/>
    <cellStyle name="Normal 24 38" xfId="1467"/>
    <cellStyle name="Normal 24 39" xfId="1468"/>
    <cellStyle name="Normal 24 4" xfId="1469"/>
    <cellStyle name="Normal 24 40" xfId="1470"/>
    <cellStyle name="Normal 24 41" xfId="1471"/>
    <cellStyle name="Normal 24 42" xfId="1472"/>
    <cellStyle name="Normal 24 43" xfId="1473"/>
    <cellStyle name="Normal 24 44" xfId="1474"/>
    <cellStyle name="Normal 24 45" xfId="1475"/>
    <cellStyle name="Normal 24 46" xfId="1476"/>
    <cellStyle name="Normal 24 47" xfId="1477"/>
    <cellStyle name="Normal 24 48" xfId="1478"/>
    <cellStyle name="Normal 24 49" xfId="1479"/>
    <cellStyle name="Normal 24 5" xfId="1480"/>
    <cellStyle name="Normal 24 50" xfId="1481"/>
    <cellStyle name="Normal 24 51" xfId="1482"/>
    <cellStyle name="Normal 24 52" xfId="1483"/>
    <cellStyle name="Normal 24 53" xfId="1484"/>
    <cellStyle name="Normal 24 54" xfId="1485"/>
    <cellStyle name="Normal 24 55" xfId="1486"/>
    <cellStyle name="Normal 24 56" xfId="1487"/>
    <cellStyle name="Normal 24 57" xfId="1488"/>
    <cellStyle name="Normal 24 58" xfId="1489"/>
    <cellStyle name="Normal 24 59" xfId="1490"/>
    <cellStyle name="Normal 24 6" xfId="1491"/>
    <cellStyle name="Normal 24 60" xfId="1492"/>
    <cellStyle name="Normal 24 61" xfId="1493"/>
    <cellStyle name="Normal 24 62" xfId="1494"/>
    <cellStyle name="Normal 24 63" xfId="1495"/>
    <cellStyle name="Normal 24 64" xfId="1496"/>
    <cellStyle name="Normal 24 65" xfId="1497"/>
    <cellStyle name="Normal 24 66" xfId="1498"/>
    <cellStyle name="Normal 24 67" xfId="1499"/>
    <cellStyle name="Normal 24 68" xfId="1500"/>
    <cellStyle name="Normal 24 69" xfId="1501"/>
    <cellStyle name="Normal 24 7" xfId="1502"/>
    <cellStyle name="Normal 24 70" xfId="1503"/>
    <cellStyle name="Normal 24 71" xfId="1504"/>
    <cellStyle name="Normal 24 72" xfId="1505"/>
    <cellStyle name="Normal 24 73" xfId="1506"/>
    <cellStyle name="Normal 24 74" xfId="1507"/>
    <cellStyle name="Normal 24 75" xfId="1508"/>
    <cellStyle name="Normal 24 76" xfId="1509"/>
    <cellStyle name="Normal 24 77" xfId="1510"/>
    <cellStyle name="Normal 24 78" xfId="1511"/>
    <cellStyle name="Normal 24 79" xfId="1512"/>
    <cellStyle name="Normal 24 8" xfId="1513"/>
    <cellStyle name="Normal 24 80" xfId="1514"/>
    <cellStyle name="Normal 24 81" xfId="1515"/>
    <cellStyle name="Normal 24 82" xfId="1516"/>
    <cellStyle name="Normal 24 83" xfId="1517"/>
    <cellStyle name="Normal 24 84" xfId="1518"/>
    <cellStyle name="Normal 24 9" xfId="1519"/>
    <cellStyle name="Normal 25" xfId="1520"/>
    <cellStyle name="Normal 25 10" xfId="1521"/>
    <cellStyle name="Normal 25 11" xfId="1522"/>
    <cellStyle name="Normal 25 12" xfId="1523"/>
    <cellStyle name="Normal 25 13" xfId="1524"/>
    <cellStyle name="Normal 25 14" xfId="1525"/>
    <cellStyle name="Normal 25 15" xfId="1526"/>
    <cellStyle name="Normal 25 16" xfId="1527"/>
    <cellStyle name="Normal 25 17" xfId="1528"/>
    <cellStyle name="Normal 25 18" xfId="1529"/>
    <cellStyle name="Normal 25 19" xfId="1530"/>
    <cellStyle name="Normal 25 2" xfId="1531"/>
    <cellStyle name="Normal 25 20" xfId="1532"/>
    <cellStyle name="Normal 25 21" xfId="1533"/>
    <cellStyle name="Normal 25 22" xfId="1534"/>
    <cellStyle name="Normal 25 23" xfId="1535"/>
    <cellStyle name="Normal 25 24" xfId="1536"/>
    <cellStyle name="Normal 25 25" xfId="1537"/>
    <cellStyle name="Normal 25 26" xfId="1538"/>
    <cellStyle name="Normal 25 27" xfId="1539"/>
    <cellStyle name="Normal 25 3" xfId="1540"/>
    <cellStyle name="Normal 25 4" xfId="1541"/>
    <cellStyle name="Normal 25 5" xfId="1542"/>
    <cellStyle name="Normal 25 6" xfId="1543"/>
    <cellStyle name="Normal 25 7" xfId="1544"/>
    <cellStyle name="Normal 25 8" xfId="1545"/>
    <cellStyle name="Normal 25 9" xfId="1546"/>
    <cellStyle name="Normal 26" xfId="1547"/>
    <cellStyle name="Normal 26 10" xfId="1548"/>
    <cellStyle name="Normal 26 11" xfId="1549"/>
    <cellStyle name="Normal 26 12" xfId="1550"/>
    <cellStyle name="Normal 26 13" xfId="1551"/>
    <cellStyle name="Normal 26 14" xfId="1552"/>
    <cellStyle name="Normal 26 15" xfId="1553"/>
    <cellStyle name="Normal 26 16" xfId="1554"/>
    <cellStyle name="Normal 26 17" xfId="1555"/>
    <cellStyle name="Normal 26 18" xfId="1556"/>
    <cellStyle name="Normal 26 19" xfId="1557"/>
    <cellStyle name="Normal 26 2" xfId="1558"/>
    <cellStyle name="Normal 26 20" xfId="1559"/>
    <cellStyle name="Normal 26 21" xfId="1560"/>
    <cellStyle name="Normal 26 22" xfId="1561"/>
    <cellStyle name="Normal 26 23" xfId="1562"/>
    <cellStyle name="Normal 26 24" xfId="1563"/>
    <cellStyle name="Normal 26 25" xfId="1564"/>
    <cellStyle name="Normal 26 26" xfId="1565"/>
    <cellStyle name="Normal 26 27" xfId="1566"/>
    <cellStyle name="Normal 26 3" xfId="1567"/>
    <cellStyle name="Normal 26 4" xfId="1568"/>
    <cellStyle name="Normal 26 5" xfId="1569"/>
    <cellStyle name="Normal 26 6" xfId="1570"/>
    <cellStyle name="Normal 26 7" xfId="1571"/>
    <cellStyle name="Normal 26 8" xfId="1572"/>
    <cellStyle name="Normal 26 9" xfId="1573"/>
    <cellStyle name="Normal 27" xfId="1574"/>
    <cellStyle name="Normal 27 10" xfId="1575"/>
    <cellStyle name="Normal 27 11" xfId="1576"/>
    <cellStyle name="Normal 27 12" xfId="1577"/>
    <cellStyle name="Normal 27 13" xfId="1578"/>
    <cellStyle name="Normal 27 14" xfId="1579"/>
    <cellStyle name="Normal 27 15" xfId="1580"/>
    <cellStyle name="Normal 27 16" xfId="1581"/>
    <cellStyle name="Normal 27 17" xfId="1582"/>
    <cellStyle name="Normal 27 18" xfId="1583"/>
    <cellStyle name="Normal 27 19" xfId="1584"/>
    <cellStyle name="Normal 27 2" xfId="1585"/>
    <cellStyle name="Normal 27 20" xfId="1586"/>
    <cellStyle name="Normal 27 21" xfId="1587"/>
    <cellStyle name="Normal 27 22" xfId="1588"/>
    <cellStyle name="Normal 27 23" xfId="1589"/>
    <cellStyle name="Normal 27 3" xfId="1590"/>
    <cellStyle name="Normal 27 4" xfId="1591"/>
    <cellStyle name="Normal 27 5" xfId="1592"/>
    <cellStyle name="Normal 27 6" xfId="1593"/>
    <cellStyle name="Normal 27 7" xfId="1594"/>
    <cellStyle name="Normal 27 8" xfId="1595"/>
    <cellStyle name="Normal 27 9" xfId="1596"/>
    <cellStyle name="Normal 28" xfId="1597"/>
    <cellStyle name="Normal 28 10" xfId="1598"/>
    <cellStyle name="Normal 28 11" xfId="1599"/>
    <cellStyle name="Normal 28 12" xfId="1600"/>
    <cellStyle name="Normal 28 13" xfId="1601"/>
    <cellStyle name="Normal 28 14" xfId="1602"/>
    <cellStyle name="Normal 28 15" xfId="1603"/>
    <cellStyle name="Normal 28 16" xfId="1604"/>
    <cellStyle name="Normal 28 17" xfId="1605"/>
    <cellStyle name="Normal 28 18" xfId="1606"/>
    <cellStyle name="Normal 28 19" xfId="1607"/>
    <cellStyle name="Normal 28 2" xfId="1608"/>
    <cellStyle name="Normal 28 20" xfId="1609"/>
    <cellStyle name="Normal 28 21" xfId="1610"/>
    <cellStyle name="Normal 28 22" xfId="1611"/>
    <cellStyle name="Normal 28 23" xfId="1612"/>
    <cellStyle name="Normal 28 24" xfId="1613"/>
    <cellStyle name="Normal 28 25" xfId="1614"/>
    <cellStyle name="Normal 28 26" xfId="1615"/>
    <cellStyle name="Normal 28 27" xfId="1616"/>
    <cellStyle name="Normal 28 3" xfId="1617"/>
    <cellStyle name="Normal 28 4" xfId="1618"/>
    <cellStyle name="Normal 28 5" xfId="1619"/>
    <cellStyle name="Normal 28 6" xfId="1620"/>
    <cellStyle name="Normal 28 7" xfId="1621"/>
    <cellStyle name="Normal 28 8" xfId="1622"/>
    <cellStyle name="Normal 28 9" xfId="1623"/>
    <cellStyle name="Normal 29" xfId="1624"/>
    <cellStyle name="Normal 29 10" xfId="1625"/>
    <cellStyle name="Normal 29 11" xfId="1626"/>
    <cellStyle name="Normal 29 12" xfId="1627"/>
    <cellStyle name="Normal 29 13" xfId="1628"/>
    <cellStyle name="Normal 29 14" xfId="1629"/>
    <cellStyle name="Normal 29 15" xfId="1630"/>
    <cellStyle name="Normal 29 16" xfId="1631"/>
    <cellStyle name="Normal 29 17" xfId="1632"/>
    <cellStyle name="Normal 29 18" xfId="1633"/>
    <cellStyle name="Normal 29 19" xfId="1634"/>
    <cellStyle name="Normal 29 2" xfId="1635"/>
    <cellStyle name="Normal 29 20" xfId="1636"/>
    <cellStyle name="Normal 29 21" xfId="1637"/>
    <cellStyle name="Normal 29 22" xfId="1638"/>
    <cellStyle name="Normal 29 23" xfId="1639"/>
    <cellStyle name="Normal 29 24" xfId="1640"/>
    <cellStyle name="Normal 29 25" xfId="1641"/>
    <cellStyle name="Normal 29 26" xfId="1642"/>
    <cellStyle name="Normal 29 27" xfId="1643"/>
    <cellStyle name="Normal 29 3" xfId="1644"/>
    <cellStyle name="Normal 29 4" xfId="1645"/>
    <cellStyle name="Normal 29 5" xfId="1646"/>
    <cellStyle name="Normal 29 6" xfId="1647"/>
    <cellStyle name="Normal 29 7" xfId="1648"/>
    <cellStyle name="Normal 29 8" xfId="1649"/>
    <cellStyle name="Normal 29 9" xfId="1650"/>
    <cellStyle name="Normal 3" xfId="1651"/>
    <cellStyle name="Normal 30" xfId="1652"/>
    <cellStyle name="Normal 30 10" xfId="1653"/>
    <cellStyle name="Normal 30 11" xfId="1654"/>
    <cellStyle name="Normal 30 12" xfId="1655"/>
    <cellStyle name="Normal 30 13" xfId="1656"/>
    <cellStyle name="Normal 30 14" xfId="1657"/>
    <cellStyle name="Normal 30 15" xfId="1658"/>
    <cellStyle name="Normal 30 16" xfId="1659"/>
    <cellStyle name="Normal 30 17" xfId="1660"/>
    <cellStyle name="Normal 30 18" xfId="1661"/>
    <cellStyle name="Normal 30 19" xfId="1662"/>
    <cellStyle name="Normal 30 2" xfId="1663"/>
    <cellStyle name="Normal 30 20" xfId="1664"/>
    <cellStyle name="Normal 30 21" xfId="1665"/>
    <cellStyle name="Normal 30 22" xfId="1666"/>
    <cellStyle name="Normal 30 23" xfId="1667"/>
    <cellStyle name="Normal 30 24" xfId="1668"/>
    <cellStyle name="Normal 30 25" xfId="1669"/>
    <cellStyle name="Normal 30 26" xfId="1670"/>
    <cellStyle name="Normal 30 27" xfId="1671"/>
    <cellStyle name="Normal 30 3" xfId="1672"/>
    <cellStyle name="Normal 30 4" xfId="1673"/>
    <cellStyle name="Normal 30 5" xfId="1674"/>
    <cellStyle name="Normal 30 6" xfId="1675"/>
    <cellStyle name="Normal 30 7" xfId="1676"/>
    <cellStyle name="Normal 30 8" xfId="1677"/>
    <cellStyle name="Normal 30 9" xfId="1678"/>
    <cellStyle name="Normal 31" xfId="1679"/>
    <cellStyle name="Normal 31 10" xfId="1680"/>
    <cellStyle name="Normal 31 11" xfId="1681"/>
    <cellStyle name="Normal 31 12" xfId="1682"/>
    <cellStyle name="Normal 31 13" xfId="1683"/>
    <cellStyle name="Normal 31 14" xfId="1684"/>
    <cellStyle name="Normal 31 15" xfId="1685"/>
    <cellStyle name="Normal 31 16" xfId="1686"/>
    <cellStyle name="Normal 31 17" xfId="1687"/>
    <cellStyle name="Normal 31 18" xfId="1688"/>
    <cellStyle name="Normal 31 19" xfId="1689"/>
    <cellStyle name="Normal 31 2" xfId="1690"/>
    <cellStyle name="Normal 31 20" xfId="1691"/>
    <cellStyle name="Normal 31 21" xfId="1692"/>
    <cellStyle name="Normal 31 22" xfId="1693"/>
    <cellStyle name="Normal 31 23" xfId="1694"/>
    <cellStyle name="Normal 31 24" xfId="1695"/>
    <cellStyle name="Normal 31 25" xfId="1696"/>
    <cellStyle name="Normal 31 26" xfId="1697"/>
    <cellStyle name="Normal 31 27" xfId="1698"/>
    <cellStyle name="Normal 31 3" xfId="1699"/>
    <cellStyle name="Normal 31 4" xfId="1700"/>
    <cellStyle name="Normal 31 5" xfId="1701"/>
    <cellStyle name="Normal 31 6" xfId="1702"/>
    <cellStyle name="Normal 31 7" xfId="1703"/>
    <cellStyle name="Normal 31 8" xfId="1704"/>
    <cellStyle name="Normal 31 9" xfId="1705"/>
    <cellStyle name="Normal 32" xfId="1706"/>
    <cellStyle name="Normal 32 10" xfId="1707"/>
    <cellStyle name="Normal 32 11" xfId="1708"/>
    <cellStyle name="Normal 32 12" xfId="1709"/>
    <cellStyle name="Normal 32 13" xfId="1710"/>
    <cellStyle name="Normal 32 14" xfId="1711"/>
    <cellStyle name="Normal 32 15" xfId="1712"/>
    <cellStyle name="Normal 32 16" xfId="1713"/>
    <cellStyle name="Normal 32 17" xfId="1714"/>
    <cellStyle name="Normal 32 18" xfId="1715"/>
    <cellStyle name="Normal 32 19" xfId="1716"/>
    <cellStyle name="Normal 32 2" xfId="1717"/>
    <cellStyle name="Normal 32 20" xfId="1718"/>
    <cellStyle name="Normal 32 21" xfId="1719"/>
    <cellStyle name="Normal 32 22" xfId="1720"/>
    <cellStyle name="Normal 32 23" xfId="1721"/>
    <cellStyle name="Normal 32 24" xfId="1722"/>
    <cellStyle name="Normal 32 25" xfId="1723"/>
    <cellStyle name="Normal 32 26" xfId="1724"/>
    <cellStyle name="Normal 32 27" xfId="1725"/>
    <cellStyle name="Normal 32 3" xfId="1726"/>
    <cellStyle name="Normal 32 4" xfId="1727"/>
    <cellStyle name="Normal 32 5" xfId="1728"/>
    <cellStyle name="Normal 32 6" xfId="1729"/>
    <cellStyle name="Normal 32 7" xfId="1730"/>
    <cellStyle name="Normal 32 8" xfId="1731"/>
    <cellStyle name="Normal 32 9" xfId="1732"/>
    <cellStyle name="Normal 33" xfId="1733"/>
    <cellStyle name="Normal 33 10" xfId="1734"/>
    <cellStyle name="Normal 33 11" xfId="1735"/>
    <cellStyle name="Normal 33 12" xfId="1736"/>
    <cellStyle name="Normal 33 13" xfId="1737"/>
    <cellStyle name="Normal 33 14" xfId="1738"/>
    <cellStyle name="Normal 33 15" xfId="1739"/>
    <cellStyle name="Normal 33 16" xfId="1740"/>
    <cellStyle name="Normal 33 17" xfId="1741"/>
    <cellStyle name="Normal 33 18" xfId="1742"/>
    <cellStyle name="Normal 33 19" xfId="1743"/>
    <cellStyle name="Normal 33 2" xfId="1744"/>
    <cellStyle name="Normal 33 20" xfId="1745"/>
    <cellStyle name="Normal 33 21" xfId="1746"/>
    <cellStyle name="Normal 33 22" xfId="1747"/>
    <cellStyle name="Normal 33 23" xfId="1748"/>
    <cellStyle name="Normal 33 24" xfId="1749"/>
    <cellStyle name="Normal 33 25" xfId="1750"/>
    <cellStyle name="Normal 33 26" xfId="1751"/>
    <cellStyle name="Normal 33 27" xfId="1752"/>
    <cellStyle name="Normal 33 3" xfId="1753"/>
    <cellStyle name="Normal 33 4" xfId="1754"/>
    <cellStyle name="Normal 33 5" xfId="1755"/>
    <cellStyle name="Normal 33 6" xfId="1756"/>
    <cellStyle name="Normal 33 7" xfId="1757"/>
    <cellStyle name="Normal 33 8" xfId="1758"/>
    <cellStyle name="Normal 33 9" xfId="1759"/>
    <cellStyle name="Normal 34" xfId="1760"/>
    <cellStyle name="Normal 34 10" xfId="1761"/>
    <cellStyle name="Normal 34 11" xfId="1762"/>
    <cellStyle name="Normal 34 12" xfId="1763"/>
    <cellStyle name="Normal 34 13" xfId="1764"/>
    <cellStyle name="Normal 34 14" xfId="1765"/>
    <cellStyle name="Normal 34 15" xfId="1766"/>
    <cellStyle name="Normal 34 16" xfId="1767"/>
    <cellStyle name="Normal 34 17" xfId="1768"/>
    <cellStyle name="Normal 34 18" xfId="1769"/>
    <cellStyle name="Normal 34 19" xfId="1770"/>
    <cellStyle name="Normal 34 2" xfId="1771"/>
    <cellStyle name="Normal 34 20" xfId="1772"/>
    <cellStyle name="Normal 34 21" xfId="1773"/>
    <cellStyle name="Normal 34 22" xfId="1774"/>
    <cellStyle name="Normal 34 23" xfId="1775"/>
    <cellStyle name="Normal 34 24" xfId="1776"/>
    <cellStyle name="Normal 34 25" xfId="1777"/>
    <cellStyle name="Normal 34 26" xfId="1778"/>
    <cellStyle name="Normal 34 27" xfId="1779"/>
    <cellStyle name="Normal 34 3" xfId="1780"/>
    <cellStyle name="Normal 34 4" xfId="1781"/>
    <cellStyle name="Normal 34 5" xfId="1782"/>
    <cellStyle name="Normal 34 6" xfId="1783"/>
    <cellStyle name="Normal 34 7" xfId="1784"/>
    <cellStyle name="Normal 34 8" xfId="1785"/>
    <cellStyle name="Normal 34 9" xfId="1786"/>
    <cellStyle name="Normal 35" xfId="1787"/>
    <cellStyle name="Normal 35 10" xfId="1788"/>
    <cellStyle name="Normal 35 11" xfId="1789"/>
    <cellStyle name="Normal 35 12" xfId="1790"/>
    <cellStyle name="Normal 35 13" xfId="1791"/>
    <cellStyle name="Normal 35 14" xfId="1792"/>
    <cellStyle name="Normal 35 15" xfId="1793"/>
    <cellStyle name="Normal 35 16" xfId="1794"/>
    <cellStyle name="Normal 35 17" xfId="1795"/>
    <cellStyle name="Normal 35 18" xfId="1796"/>
    <cellStyle name="Normal 35 19" xfId="1797"/>
    <cellStyle name="Normal 35 2" xfId="1798"/>
    <cellStyle name="Normal 35 20" xfId="1799"/>
    <cellStyle name="Normal 35 21" xfId="1800"/>
    <cellStyle name="Normal 35 22" xfId="1801"/>
    <cellStyle name="Normal 35 23" xfId="1802"/>
    <cellStyle name="Normal 35 24" xfId="1803"/>
    <cellStyle name="Normal 35 25" xfId="1804"/>
    <cellStyle name="Normal 35 26" xfId="1805"/>
    <cellStyle name="Normal 35 27" xfId="1806"/>
    <cellStyle name="Normal 35 3" xfId="1807"/>
    <cellStyle name="Normal 35 4" xfId="1808"/>
    <cellStyle name="Normal 35 5" xfId="1809"/>
    <cellStyle name="Normal 35 6" xfId="1810"/>
    <cellStyle name="Normal 35 7" xfId="1811"/>
    <cellStyle name="Normal 35 8" xfId="1812"/>
    <cellStyle name="Normal 35 9" xfId="1813"/>
    <cellStyle name="Normal 36" xfId="1814"/>
    <cellStyle name="Normal 36 10" xfId="1815"/>
    <cellStyle name="Normal 36 11" xfId="1816"/>
    <cellStyle name="Normal 36 12" xfId="1817"/>
    <cellStyle name="Normal 36 13" xfId="1818"/>
    <cellStyle name="Normal 36 14" xfId="1819"/>
    <cellStyle name="Normal 36 15" xfId="1820"/>
    <cellStyle name="Normal 36 16" xfId="1821"/>
    <cellStyle name="Normal 36 17" xfId="1822"/>
    <cellStyle name="Normal 36 18" xfId="1823"/>
    <cellStyle name="Normal 36 19" xfId="1824"/>
    <cellStyle name="Normal 36 2" xfId="1825"/>
    <cellStyle name="Normal 36 20" xfId="1826"/>
    <cellStyle name="Normal 36 21" xfId="1827"/>
    <cellStyle name="Normal 36 22" xfId="1828"/>
    <cellStyle name="Normal 36 23" xfId="1829"/>
    <cellStyle name="Normal 36 3" xfId="1830"/>
    <cellStyle name="Normal 36 4" xfId="1831"/>
    <cellStyle name="Normal 36 5" xfId="1832"/>
    <cellStyle name="Normal 36 6" xfId="1833"/>
    <cellStyle name="Normal 36 7" xfId="1834"/>
    <cellStyle name="Normal 36 8" xfId="1835"/>
    <cellStyle name="Normal 36 9" xfId="1836"/>
    <cellStyle name="Normal 37" xfId="1837"/>
    <cellStyle name="Normal 37 10" xfId="1838"/>
    <cellStyle name="Normal 37 11" xfId="1839"/>
    <cellStyle name="Normal 37 12" xfId="1840"/>
    <cellStyle name="Normal 37 13" xfId="1841"/>
    <cellStyle name="Normal 37 14" xfId="1842"/>
    <cellStyle name="Normal 37 15" xfId="1843"/>
    <cellStyle name="Normal 37 16" xfId="1844"/>
    <cellStyle name="Normal 37 17" xfId="1845"/>
    <cellStyle name="Normal 37 18" xfId="1846"/>
    <cellStyle name="Normal 37 19" xfId="1847"/>
    <cellStyle name="Normal 37 2" xfId="1848"/>
    <cellStyle name="Normal 37 20" xfId="1849"/>
    <cellStyle name="Normal 37 21" xfId="1850"/>
    <cellStyle name="Normal 37 22" xfId="1851"/>
    <cellStyle name="Normal 37 23" xfId="1852"/>
    <cellStyle name="Normal 37 24" xfId="1853"/>
    <cellStyle name="Normal 37 25" xfId="1854"/>
    <cellStyle name="Normal 37 26" xfId="1855"/>
    <cellStyle name="Normal 37 27" xfId="1856"/>
    <cellStyle name="Normal 37 3" xfId="1857"/>
    <cellStyle name="Normal 37 4" xfId="1858"/>
    <cellStyle name="Normal 37 5" xfId="1859"/>
    <cellStyle name="Normal 37 6" xfId="1860"/>
    <cellStyle name="Normal 37 7" xfId="1861"/>
    <cellStyle name="Normal 37 8" xfId="1862"/>
    <cellStyle name="Normal 37 9" xfId="1863"/>
    <cellStyle name="Normal 38" xfId="1864"/>
    <cellStyle name="Normal 38 10" xfId="1865"/>
    <cellStyle name="Normal 38 11" xfId="1866"/>
    <cellStyle name="Normal 38 12" xfId="1867"/>
    <cellStyle name="Normal 38 13" xfId="1868"/>
    <cellStyle name="Normal 38 14" xfId="1869"/>
    <cellStyle name="Normal 38 15" xfId="1870"/>
    <cellStyle name="Normal 38 16" xfId="1871"/>
    <cellStyle name="Normal 38 17" xfId="1872"/>
    <cellStyle name="Normal 38 18" xfId="1873"/>
    <cellStyle name="Normal 38 19" xfId="1874"/>
    <cellStyle name="Normal 38 2" xfId="1875"/>
    <cellStyle name="Normal 38 20" xfId="1876"/>
    <cellStyle name="Normal 38 21" xfId="1877"/>
    <cellStyle name="Normal 38 22" xfId="1878"/>
    <cellStyle name="Normal 38 23" xfId="1879"/>
    <cellStyle name="Normal 38 24" xfId="1880"/>
    <cellStyle name="Normal 38 25" xfId="1881"/>
    <cellStyle name="Normal 38 26" xfId="1882"/>
    <cellStyle name="Normal 38 27" xfId="1883"/>
    <cellStyle name="Normal 38 3" xfId="1884"/>
    <cellStyle name="Normal 38 4" xfId="1885"/>
    <cellStyle name="Normal 38 5" xfId="1886"/>
    <cellStyle name="Normal 38 6" xfId="1887"/>
    <cellStyle name="Normal 38 7" xfId="1888"/>
    <cellStyle name="Normal 38 8" xfId="1889"/>
    <cellStyle name="Normal 38 9" xfId="1890"/>
    <cellStyle name="Normal 39" xfId="1891"/>
    <cellStyle name="Normal 39 10" xfId="1892"/>
    <cellStyle name="Normal 39 11" xfId="1893"/>
    <cellStyle name="Normal 39 12" xfId="1894"/>
    <cellStyle name="Normal 39 13" xfId="1895"/>
    <cellStyle name="Normal 39 14" xfId="1896"/>
    <cellStyle name="Normal 39 15" xfId="1897"/>
    <cellStyle name="Normal 39 16" xfId="1898"/>
    <cellStyle name="Normal 39 17" xfId="1899"/>
    <cellStyle name="Normal 39 18" xfId="1900"/>
    <cellStyle name="Normal 39 19" xfId="1901"/>
    <cellStyle name="Normal 39 2" xfId="1902"/>
    <cellStyle name="Normal 39 20" xfId="1903"/>
    <cellStyle name="Normal 39 21" xfId="1904"/>
    <cellStyle name="Normal 39 22" xfId="1905"/>
    <cellStyle name="Normal 39 23" xfId="1906"/>
    <cellStyle name="Normal 39 24" xfId="1907"/>
    <cellStyle name="Normal 39 25" xfId="1908"/>
    <cellStyle name="Normal 39 26" xfId="1909"/>
    <cellStyle name="Normal 39 27" xfId="1910"/>
    <cellStyle name="Normal 39 3" xfId="1911"/>
    <cellStyle name="Normal 39 4" xfId="1912"/>
    <cellStyle name="Normal 39 5" xfId="1913"/>
    <cellStyle name="Normal 39 6" xfId="1914"/>
    <cellStyle name="Normal 39 7" xfId="1915"/>
    <cellStyle name="Normal 39 8" xfId="1916"/>
    <cellStyle name="Normal 39 9" xfId="1917"/>
    <cellStyle name="Normal 4" xfId="1918"/>
    <cellStyle name="Normal 40" xfId="1919"/>
    <cellStyle name="Normal 40 10" xfId="1920"/>
    <cellStyle name="Normal 40 11" xfId="1921"/>
    <cellStyle name="Normal 40 12" xfId="1922"/>
    <cellStyle name="Normal 40 13" xfId="1923"/>
    <cellStyle name="Normal 40 14" xfId="1924"/>
    <cellStyle name="Normal 40 15" xfId="1925"/>
    <cellStyle name="Normal 40 16" xfId="1926"/>
    <cellStyle name="Normal 40 17" xfId="1927"/>
    <cellStyle name="Normal 40 18" xfId="1928"/>
    <cellStyle name="Normal 40 19" xfId="1929"/>
    <cellStyle name="Normal 40 2" xfId="1930"/>
    <cellStyle name="Normal 40 20" xfId="1931"/>
    <cellStyle name="Normal 40 21" xfId="1932"/>
    <cellStyle name="Normal 40 22" xfId="1933"/>
    <cellStyle name="Normal 40 23" xfId="1934"/>
    <cellStyle name="Normal 40 24" xfId="1935"/>
    <cellStyle name="Normal 40 25" xfId="1936"/>
    <cellStyle name="Normal 40 26" xfId="1937"/>
    <cellStyle name="Normal 40 27" xfId="1938"/>
    <cellStyle name="Normal 40 3" xfId="1939"/>
    <cellStyle name="Normal 40 4" xfId="1940"/>
    <cellStyle name="Normal 40 5" xfId="1941"/>
    <cellStyle name="Normal 40 6" xfId="1942"/>
    <cellStyle name="Normal 40 7" xfId="1943"/>
    <cellStyle name="Normal 40 8" xfId="1944"/>
    <cellStyle name="Normal 40 9" xfId="1945"/>
    <cellStyle name="Normal 41" xfId="1946"/>
    <cellStyle name="Normal 41 10" xfId="1947"/>
    <cellStyle name="Normal 41 11" xfId="1948"/>
    <cellStyle name="Normal 41 12" xfId="1949"/>
    <cellStyle name="Normal 41 13" xfId="1950"/>
    <cellStyle name="Normal 41 14" xfId="1951"/>
    <cellStyle name="Normal 41 15" xfId="1952"/>
    <cellStyle name="Normal 41 16" xfId="1953"/>
    <cellStyle name="Normal 41 17" xfId="1954"/>
    <cellStyle name="Normal 41 18" xfId="1955"/>
    <cellStyle name="Normal 41 19" xfId="1956"/>
    <cellStyle name="Normal 41 2" xfId="1957"/>
    <cellStyle name="Normal 41 20" xfId="1958"/>
    <cellStyle name="Normal 41 21" xfId="1959"/>
    <cellStyle name="Normal 41 22" xfId="1960"/>
    <cellStyle name="Normal 41 23" xfId="1961"/>
    <cellStyle name="Normal 41 24" xfId="1962"/>
    <cellStyle name="Normal 41 25" xfId="1963"/>
    <cellStyle name="Normal 41 26" xfId="1964"/>
    <cellStyle name="Normal 41 27" xfId="1965"/>
    <cellStyle name="Normal 41 3" xfId="1966"/>
    <cellStyle name="Normal 41 4" xfId="1967"/>
    <cellStyle name="Normal 41 5" xfId="1968"/>
    <cellStyle name="Normal 41 6" xfId="1969"/>
    <cellStyle name="Normal 41 7" xfId="1970"/>
    <cellStyle name="Normal 41 8" xfId="1971"/>
    <cellStyle name="Normal 41 9" xfId="1972"/>
    <cellStyle name="Normal 42" xfId="1973"/>
    <cellStyle name="Normal 42 10" xfId="1974"/>
    <cellStyle name="Normal 42 11" xfId="1975"/>
    <cellStyle name="Normal 42 12" xfId="1976"/>
    <cellStyle name="Normal 42 13" xfId="1977"/>
    <cellStyle name="Normal 42 14" xfId="1978"/>
    <cellStyle name="Normal 42 15" xfId="1979"/>
    <cellStyle name="Normal 42 16" xfId="1980"/>
    <cellStyle name="Normal 42 17" xfId="1981"/>
    <cellStyle name="Normal 42 18" xfId="1982"/>
    <cellStyle name="Normal 42 19" xfId="1983"/>
    <cellStyle name="Normal 42 2" xfId="1984"/>
    <cellStyle name="Normal 42 20" xfId="1985"/>
    <cellStyle name="Normal 42 21" xfId="1986"/>
    <cellStyle name="Normal 42 22" xfId="1987"/>
    <cellStyle name="Normal 42 23" xfId="1988"/>
    <cellStyle name="Normal 42 24" xfId="1989"/>
    <cellStyle name="Normal 42 25" xfId="1990"/>
    <cellStyle name="Normal 42 26" xfId="1991"/>
    <cellStyle name="Normal 42 27" xfId="1992"/>
    <cellStyle name="Normal 42 3" xfId="1993"/>
    <cellStyle name="Normal 42 4" xfId="1994"/>
    <cellStyle name="Normal 42 5" xfId="1995"/>
    <cellStyle name="Normal 42 6" xfId="1996"/>
    <cellStyle name="Normal 42 7" xfId="1997"/>
    <cellStyle name="Normal 42 8" xfId="1998"/>
    <cellStyle name="Normal 42 9" xfId="1999"/>
    <cellStyle name="Normal 43" xfId="2000"/>
    <cellStyle name="Normal 43 10" xfId="2001"/>
    <cellStyle name="Normal 43 11" xfId="2002"/>
    <cellStyle name="Normal 43 12" xfId="2003"/>
    <cellStyle name="Normal 43 13" xfId="2004"/>
    <cellStyle name="Normal 43 14" xfId="2005"/>
    <cellStyle name="Normal 43 15" xfId="2006"/>
    <cellStyle name="Normal 43 16" xfId="2007"/>
    <cellStyle name="Normal 43 17" xfId="2008"/>
    <cellStyle name="Normal 43 18" xfId="2009"/>
    <cellStyle name="Normal 43 19" xfId="2010"/>
    <cellStyle name="Normal 43 2" xfId="2011"/>
    <cellStyle name="Normal 43 20" xfId="2012"/>
    <cellStyle name="Normal 43 21" xfId="2013"/>
    <cellStyle name="Normal 43 22" xfId="2014"/>
    <cellStyle name="Normal 43 23" xfId="2015"/>
    <cellStyle name="Normal 43 24" xfId="2016"/>
    <cellStyle name="Normal 43 25" xfId="2017"/>
    <cellStyle name="Normal 43 26" xfId="2018"/>
    <cellStyle name="Normal 43 27" xfId="2019"/>
    <cellStyle name="Normal 43 3" xfId="2020"/>
    <cellStyle name="Normal 43 4" xfId="2021"/>
    <cellStyle name="Normal 43 5" xfId="2022"/>
    <cellStyle name="Normal 43 6" xfId="2023"/>
    <cellStyle name="Normal 43 7" xfId="2024"/>
    <cellStyle name="Normal 43 8" xfId="2025"/>
    <cellStyle name="Normal 43 9" xfId="2026"/>
    <cellStyle name="Normal 44" xfId="2027"/>
    <cellStyle name="Normal 44 10" xfId="2028"/>
    <cellStyle name="Normal 44 11" xfId="2029"/>
    <cellStyle name="Normal 44 12" xfId="2030"/>
    <cellStyle name="Normal 44 13" xfId="2031"/>
    <cellStyle name="Normal 44 14" xfId="2032"/>
    <cellStyle name="Normal 44 15" xfId="2033"/>
    <cellStyle name="Normal 44 16" xfId="2034"/>
    <cellStyle name="Normal 44 17" xfId="2035"/>
    <cellStyle name="Normal 44 18" xfId="2036"/>
    <cellStyle name="Normal 44 19" xfId="2037"/>
    <cellStyle name="Normal 44 2" xfId="2038"/>
    <cellStyle name="Normal 44 20" xfId="2039"/>
    <cellStyle name="Normal 44 21" xfId="2040"/>
    <cellStyle name="Normal 44 22" xfId="2041"/>
    <cellStyle name="Normal 44 23" xfId="2042"/>
    <cellStyle name="Normal 44 24" xfId="2043"/>
    <cellStyle name="Normal 44 25" xfId="2044"/>
    <cellStyle name="Normal 44 26" xfId="2045"/>
    <cellStyle name="Normal 44 27" xfId="2046"/>
    <cellStyle name="Normal 44 3" xfId="2047"/>
    <cellStyle name="Normal 44 4" xfId="2048"/>
    <cellStyle name="Normal 44 5" xfId="2049"/>
    <cellStyle name="Normal 44 6" xfId="2050"/>
    <cellStyle name="Normal 44 7" xfId="2051"/>
    <cellStyle name="Normal 44 8" xfId="2052"/>
    <cellStyle name="Normal 44 9" xfId="2053"/>
    <cellStyle name="Normal 45" xfId="2054"/>
    <cellStyle name="Normal 45 10" xfId="2055"/>
    <cellStyle name="Normal 45 11" xfId="2056"/>
    <cellStyle name="Normal 45 12" xfId="2057"/>
    <cellStyle name="Normal 45 13" xfId="2058"/>
    <cellStyle name="Normal 45 14" xfId="2059"/>
    <cellStyle name="Normal 45 15" xfId="2060"/>
    <cellStyle name="Normal 45 16" xfId="2061"/>
    <cellStyle name="Normal 45 17" xfId="2062"/>
    <cellStyle name="Normal 45 18" xfId="2063"/>
    <cellStyle name="Normal 45 19" xfId="2064"/>
    <cellStyle name="Normal 45 2" xfId="2065"/>
    <cellStyle name="Normal 45 20" xfId="2066"/>
    <cellStyle name="Normal 45 21" xfId="2067"/>
    <cellStyle name="Normal 45 22" xfId="2068"/>
    <cellStyle name="Normal 45 23" xfId="2069"/>
    <cellStyle name="Normal 45 24" xfId="2070"/>
    <cellStyle name="Normal 45 25" xfId="2071"/>
    <cellStyle name="Normal 45 26" xfId="2072"/>
    <cellStyle name="Normal 45 27" xfId="2073"/>
    <cellStyle name="Normal 45 3" xfId="2074"/>
    <cellStyle name="Normal 45 4" xfId="2075"/>
    <cellStyle name="Normal 45 5" xfId="2076"/>
    <cellStyle name="Normal 45 6" xfId="2077"/>
    <cellStyle name="Normal 45 7" xfId="2078"/>
    <cellStyle name="Normal 45 8" xfId="2079"/>
    <cellStyle name="Normal 45 9" xfId="2080"/>
    <cellStyle name="Normal 46" xfId="2081"/>
    <cellStyle name="Normal 46 10" xfId="2082"/>
    <cellStyle name="Normal 46 11" xfId="2083"/>
    <cellStyle name="Normal 46 12" xfId="2084"/>
    <cellStyle name="Normal 46 13" xfId="2085"/>
    <cellStyle name="Normal 46 14" xfId="2086"/>
    <cellStyle name="Normal 46 15" xfId="2087"/>
    <cellStyle name="Normal 46 16" xfId="2088"/>
    <cellStyle name="Normal 46 17" xfId="2089"/>
    <cellStyle name="Normal 46 18" xfId="2090"/>
    <cellStyle name="Normal 46 19" xfId="2091"/>
    <cellStyle name="Normal 46 2" xfId="2092"/>
    <cellStyle name="Normal 46 20" xfId="2093"/>
    <cellStyle name="Normal 46 21" xfId="2094"/>
    <cellStyle name="Normal 46 22" xfId="2095"/>
    <cellStyle name="Normal 46 23" xfId="2096"/>
    <cellStyle name="Normal 46 24" xfId="2097"/>
    <cellStyle name="Normal 46 25" xfId="2098"/>
    <cellStyle name="Normal 46 26" xfId="2099"/>
    <cellStyle name="Normal 46 27" xfId="2100"/>
    <cellStyle name="Normal 46 3" xfId="2101"/>
    <cellStyle name="Normal 46 4" xfId="2102"/>
    <cellStyle name="Normal 46 5" xfId="2103"/>
    <cellStyle name="Normal 46 6" xfId="2104"/>
    <cellStyle name="Normal 46 7" xfId="2105"/>
    <cellStyle name="Normal 46 8" xfId="2106"/>
    <cellStyle name="Normal 46 9" xfId="2107"/>
    <cellStyle name="Normal 47" xfId="2108"/>
    <cellStyle name="Normal 47 10" xfId="2109"/>
    <cellStyle name="Normal 47 11" xfId="2110"/>
    <cellStyle name="Normal 47 12" xfId="2111"/>
    <cellStyle name="Normal 47 13" xfId="2112"/>
    <cellStyle name="Normal 47 14" xfId="2113"/>
    <cellStyle name="Normal 47 15" xfId="2114"/>
    <cellStyle name="Normal 47 16" xfId="2115"/>
    <cellStyle name="Normal 47 17" xfId="2116"/>
    <cellStyle name="Normal 47 18" xfId="2117"/>
    <cellStyle name="Normal 47 19" xfId="2118"/>
    <cellStyle name="Normal 47 2" xfId="2119"/>
    <cellStyle name="Normal 47 20" xfId="2120"/>
    <cellStyle name="Normal 47 21" xfId="2121"/>
    <cellStyle name="Normal 47 22" xfId="2122"/>
    <cellStyle name="Normal 47 23" xfId="2123"/>
    <cellStyle name="Normal 47 24" xfId="2124"/>
    <cellStyle name="Normal 47 25" xfId="2125"/>
    <cellStyle name="Normal 47 26" xfId="2126"/>
    <cellStyle name="Normal 47 27" xfId="2127"/>
    <cellStyle name="Normal 47 3" xfId="2128"/>
    <cellStyle name="Normal 47 4" xfId="2129"/>
    <cellStyle name="Normal 47 5" xfId="2130"/>
    <cellStyle name="Normal 47 6" xfId="2131"/>
    <cellStyle name="Normal 47 7" xfId="2132"/>
    <cellStyle name="Normal 47 8" xfId="2133"/>
    <cellStyle name="Normal 47 9" xfId="2134"/>
    <cellStyle name="Normal 48" xfId="2135"/>
    <cellStyle name="Normal 48 10" xfId="2136"/>
    <cellStyle name="Normal 48 11" xfId="2137"/>
    <cellStyle name="Normal 48 12" xfId="2138"/>
    <cellStyle name="Normal 48 13" xfId="2139"/>
    <cellStyle name="Normal 48 14" xfId="2140"/>
    <cellStyle name="Normal 48 15" xfId="2141"/>
    <cellStyle name="Normal 48 16" xfId="2142"/>
    <cellStyle name="Normal 48 17" xfId="2143"/>
    <cellStyle name="Normal 48 18" xfId="2144"/>
    <cellStyle name="Normal 48 19" xfId="2145"/>
    <cellStyle name="Normal 48 2" xfId="2146"/>
    <cellStyle name="Normal 48 20" xfId="2147"/>
    <cellStyle name="Normal 48 21" xfId="2148"/>
    <cellStyle name="Normal 48 22" xfId="2149"/>
    <cellStyle name="Normal 48 23" xfId="2150"/>
    <cellStyle name="Normal 48 24" xfId="2151"/>
    <cellStyle name="Normal 48 25" xfId="2152"/>
    <cellStyle name="Normal 48 26" xfId="2153"/>
    <cellStyle name="Normal 48 27" xfId="2154"/>
    <cellStyle name="Normal 48 3" xfId="2155"/>
    <cellStyle name="Normal 48 4" xfId="2156"/>
    <cellStyle name="Normal 48 5" xfId="2157"/>
    <cellStyle name="Normal 48 6" xfId="2158"/>
    <cellStyle name="Normal 48 7" xfId="2159"/>
    <cellStyle name="Normal 48 8" xfId="2160"/>
    <cellStyle name="Normal 48 9" xfId="2161"/>
    <cellStyle name="Normal 49" xfId="2162"/>
    <cellStyle name="Normal 49 10" xfId="2163"/>
    <cellStyle name="Normal 49 11" xfId="2164"/>
    <cellStyle name="Normal 49 12" xfId="2165"/>
    <cellStyle name="Normal 49 13" xfId="2166"/>
    <cellStyle name="Normal 49 14" xfId="2167"/>
    <cellStyle name="Normal 49 15" xfId="2168"/>
    <cellStyle name="Normal 49 16" xfId="2169"/>
    <cellStyle name="Normal 49 17" xfId="2170"/>
    <cellStyle name="Normal 49 18" xfId="2171"/>
    <cellStyle name="Normal 49 19" xfId="2172"/>
    <cellStyle name="Normal 49 2" xfId="2173"/>
    <cellStyle name="Normal 49 20" xfId="2174"/>
    <cellStyle name="Normal 49 21" xfId="2175"/>
    <cellStyle name="Normal 49 22" xfId="2176"/>
    <cellStyle name="Normal 49 23" xfId="2177"/>
    <cellStyle name="Normal 49 24" xfId="2178"/>
    <cellStyle name="Normal 49 25" xfId="2179"/>
    <cellStyle name="Normal 49 26" xfId="2180"/>
    <cellStyle name="Normal 49 27" xfId="2181"/>
    <cellStyle name="Normal 49 3" xfId="2182"/>
    <cellStyle name="Normal 49 4" xfId="2183"/>
    <cellStyle name="Normal 49 5" xfId="2184"/>
    <cellStyle name="Normal 49 6" xfId="2185"/>
    <cellStyle name="Normal 49 7" xfId="2186"/>
    <cellStyle name="Normal 49 8" xfId="2187"/>
    <cellStyle name="Normal 49 9" xfId="2188"/>
    <cellStyle name="Normal 5" xfId="2189"/>
    <cellStyle name="Normal 50" xfId="2190"/>
    <cellStyle name="Normal 50 10" xfId="2191"/>
    <cellStyle name="Normal 50 11" xfId="2192"/>
    <cellStyle name="Normal 50 12" xfId="2193"/>
    <cellStyle name="Normal 50 13" xfId="2194"/>
    <cellStyle name="Normal 50 14" xfId="2195"/>
    <cellStyle name="Normal 50 15" xfId="2196"/>
    <cellStyle name="Normal 50 16" xfId="2197"/>
    <cellStyle name="Normal 50 17" xfId="2198"/>
    <cellStyle name="Normal 50 18" xfId="2199"/>
    <cellStyle name="Normal 50 19" xfId="2200"/>
    <cellStyle name="Normal 50 2" xfId="2201"/>
    <cellStyle name="Normal 50 20" xfId="2202"/>
    <cellStyle name="Normal 50 21" xfId="2203"/>
    <cellStyle name="Normal 50 22" xfId="2204"/>
    <cellStyle name="Normal 50 23" xfId="2205"/>
    <cellStyle name="Normal 50 24" xfId="2206"/>
    <cellStyle name="Normal 50 25" xfId="2207"/>
    <cellStyle name="Normal 50 26" xfId="2208"/>
    <cellStyle name="Normal 50 27" xfId="2209"/>
    <cellStyle name="Normal 50 3" xfId="2210"/>
    <cellStyle name="Normal 50 4" xfId="2211"/>
    <cellStyle name="Normal 50 5" xfId="2212"/>
    <cellStyle name="Normal 50 6" xfId="2213"/>
    <cellStyle name="Normal 50 7" xfId="2214"/>
    <cellStyle name="Normal 50 8" xfId="2215"/>
    <cellStyle name="Normal 50 9" xfId="2216"/>
    <cellStyle name="Normal 51" xfId="2217"/>
    <cellStyle name="Normal 51 10" xfId="2218"/>
    <cellStyle name="Normal 51 11" xfId="2219"/>
    <cellStyle name="Normal 51 12" xfId="2220"/>
    <cellStyle name="Normal 51 13" xfId="2221"/>
    <cellStyle name="Normal 51 14" xfId="2222"/>
    <cellStyle name="Normal 51 15" xfId="2223"/>
    <cellStyle name="Normal 51 16" xfId="2224"/>
    <cellStyle name="Normal 51 17" xfId="2225"/>
    <cellStyle name="Normal 51 18" xfId="2226"/>
    <cellStyle name="Normal 51 19" xfId="2227"/>
    <cellStyle name="Normal 51 2" xfId="2228"/>
    <cellStyle name="Normal 51 20" xfId="2229"/>
    <cellStyle name="Normal 51 21" xfId="2230"/>
    <cellStyle name="Normal 51 22" xfId="2231"/>
    <cellStyle name="Normal 51 23" xfId="2232"/>
    <cellStyle name="Normal 51 24" xfId="2233"/>
    <cellStyle name="Normal 51 25" xfId="2234"/>
    <cellStyle name="Normal 51 26" xfId="2235"/>
    <cellStyle name="Normal 51 27" xfId="2236"/>
    <cellStyle name="Normal 51 3" xfId="2237"/>
    <cellStyle name="Normal 51 4" xfId="2238"/>
    <cellStyle name="Normal 51 5" xfId="2239"/>
    <cellStyle name="Normal 51 6" xfId="2240"/>
    <cellStyle name="Normal 51 7" xfId="2241"/>
    <cellStyle name="Normal 51 8" xfId="2242"/>
    <cellStyle name="Normal 51 9" xfId="2243"/>
    <cellStyle name="Normal 52" xfId="2244"/>
    <cellStyle name="Normal 52 10" xfId="2245"/>
    <cellStyle name="Normal 52 11" xfId="2246"/>
    <cellStyle name="Normal 52 12" xfId="2247"/>
    <cellStyle name="Normal 52 13" xfId="2248"/>
    <cellStyle name="Normal 52 14" xfId="2249"/>
    <cellStyle name="Normal 52 15" xfId="2250"/>
    <cellStyle name="Normal 52 16" xfId="2251"/>
    <cellStyle name="Normal 52 17" xfId="2252"/>
    <cellStyle name="Normal 52 18" xfId="2253"/>
    <cellStyle name="Normal 52 19" xfId="2254"/>
    <cellStyle name="Normal 52 2" xfId="2255"/>
    <cellStyle name="Normal 52 20" xfId="2256"/>
    <cellStyle name="Normal 52 21" xfId="2257"/>
    <cellStyle name="Normal 52 22" xfId="2258"/>
    <cellStyle name="Normal 52 23" xfId="2259"/>
    <cellStyle name="Normal 52 24" xfId="2260"/>
    <cellStyle name="Normal 52 25" xfId="2261"/>
    <cellStyle name="Normal 52 26" xfId="2262"/>
    <cellStyle name="Normal 52 27" xfId="2263"/>
    <cellStyle name="Normal 52 3" xfId="2264"/>
    <cellStyle name="Normal 52 4" xfId="2265"/>
    <cellStyle name="Normal 52 5" xfId="2266"/>
    <cellStyle name="Normal 52 6" xfId="2267"/>
    <cellStyle name="Normal 52 7" xfId="2268"/>
    <cellStyle name="Normal 52 8" xfId="2269"/>
    <cellStyle name="Normal 52 9" xfId="2270"/>
    <cellStyle name="Normal 53" xfId="2271"/>
    <cellStyle name="Normal 53 10" xfId="2272"/>
    <cellStyle name="Normal 53 11" xfId="2273"/>
    <cellStyle name="Normal 53 12" xfId="2274"/>
    <cellStyle name="Normal 53 13" xfId="2275"/>
    <cellStyle name="Normal 53 14" xfId="2276"/>
    <cellStyle name="Normal 53 15" xfId="2277"/>
    <cellStyle name="Normal 53 16" xfId="2278"/>
    <cellStyle name="Normal 53 17" xfId="2279"/>
    <cellStyle name="Normal 53 18" xfId="2280"/>
    <cellStyle name="Normal 53 19" xfId="2281"/>
    <cellStyle name="Normal 53 2" xfId="2282"/>
    <cellStyle name="Normal 53 20" xfId="2283"/>
    <cellStyle name="Normal 53 21" xfId="2284"/>
    <cellStyle name="Normal 53 22" xfId="2285"/>
    <cellStyle name="Normal 53 23" xfId="2286"/>
    <cellStyle name="Normal 53 24" xfId="2287"/>
    <cellStyle name="Normal 53 25" xfId="2288"/>
    <cellStyle name="Normal 53 26" xfId="2289"/>
    <cellStyle name="Normal 53 27" xfId="2290"/>
    <cellStyle name="Normal 53 3" xfId="2291"/>
    <cellStyle name="Normal 53 4" xfId="2292"/>
    <cellStyle name="Normal 53 5" xfId="2293"/>
    <cellStyle name="Normal 53 6" xfId="2294"/>
    <cellStyle name="Normal 53 7" xfId="2295"/>
    <cellStyle name="Normal 53 8" xfId="2296"/>
    <cellStyle name="Normal 53 9" xfId="2297"/>
    <cellStyle name="Normal 54" xfId="2298"/>
    <cellStyle name="Normal 54 10" xfId="2299"/>
    <cellStyle name="Normal 54 11" xfId="2300"/>
    <cellStyle name="Normal 54 12" xfId="2301"/>
    <cellStyle name="Normal 54 13" xfId="2302"/>
    <cellStyle name="Normal 54 14" xfId="2303"/>
    <cellStyle name="Normal 54 15" xfId="2304"/>
    <cellStyle name="Normal 54 16" xfId="2305"/>
    <cellStyle name="Normal 54 17" xfId="2306"/>
    <cellStyle name="Normal 54 18" xfId="2307"/>
    <cellStyle name="Normal 54 19" xfId="2308"/>
    <cellStyle name="Normal 54 2" xfId="2309"/>
    <cellStyle name="Normal 54 20" xfId="2310"/>
    <cellStyle name="Normal 54 21" xfId="2311"/>
    <cellStyle name="Normal 54 22" xfId="2312"/>
    <cellStyle name="Normal 54 23" xfId="2313"/>
    <cellStyle name="Normal 54 24" xfId="2314"/>
    <cellStyle name="Normal 54 25" xfId="2315"/>
    <cellStyle name="Normal 54 26" xfId="2316"/>
    <cellStyle name="Normal 54 27" xfId="2317"/>
    <cellStyle name="Normal 54 3" xfId="2318"/>
    <cellStyle name="Normal 54 4" xfId="2319"/>
    <cellStyle name="Normal 54 5" xfId="2320"/>
    <cellStyle name="Normal 54 6" xfId="2321"/>
    <cellStyle name="Normal 54 7" xfId="2322"/>
    <cellStyle name="Normal 54 8" xfId="2323"/>
    <cellStyle name="Normal 54 9" xfId="2324"/>
    <cellStyle name="Normal 55" xfId="2325"/>
    <cellStyle name="Normal 55 10" xfId="2326"/>
    <cellStyle name="Normal 55 11" xfId="2327"/>
    <cellStyle name="Normal 55 12" xfId="2328"/>
    <cellStyle name="Normal 55 13" xfId="2329"/>
    <cellStyle name="Normal 55 14" xfId="2330"/>
    <cellStyle name="Normal 55 15" xfId="2331"/>
    <cellStyle name="Normal 55 16" xfId="2332"/>
    <cellStyle name="Normal 55 17" xfId="2333"/>
    <cellStyle name="Normal 55 18" xfId="2334"/>
    <cellStyle name="Normal 55 19" xfId="2335"/>
    <cellStyle name="Normal 55 2" xfId="2336"/>
    <cellStyle name="Normal 55 20" xfId="2337"/>
    <cellStyle name="Normal 55 21" xfId="2338"/>
    <cellStyle name="Normal 55 22" xfId="2339"/>
    <cellStyle name="Normal 55 23" xfId="2340"/>
    <cellStyle name="Normal 55 24" xfId="2341"/>
    <cellStyle name="Normal 55 25" xfId="2342"/>
    <cellStyle name="Normal 55 26" xfId="2343"/>
    <cellStyle name="Normal 55 27" xfId="2344"/>
    <cellStyle name="Normal 55 3" xfId="2345"/>
    <cellStyle name="Normal 55 4" xfId="2346"/>
    <cellStyle name="Normal 55 5" xfId="2347"/>
    <cellStyle name="Normal 55 6" xfId="2348"/>
    <cellStyle name="Normal 55 7" xfId="2349"/>
    <cellStyle name="Normal 55 8" xfId="2350"/>
    <cellStyle name="Normal 55 9" xfId="2351"/>
    <cellStyle name="Normal 56" xfId="2352"/>
    <cellStyle name="Normal 56 10" xfId="2353"/>
    <cellStyle name="Normal 56 11" xfId="2354"/>
    <cellStyle name="Normal 56 12" xfId="2355"/>
    <cellStyle name="Normal 56 13" xfId="2356"/>
    <cellStyle name="Normal 56 14" xfId="2357"/>
    <cellStyle name="Normal 56 15" xfId="2358"/>
    <cellStyle name="Normal 56 16" xfId="2359"/>
    <cellStyle name="Normal 56 17" xfId="2360"/>
    <cellStyle name="Normal 56 18" xfId="2361"/>
    <cellStyle name="Normal 56 19" xfId="2362"/>
    <cellStyle name="Normal 56 2" xfId="2363"/>
    <cellStyle name="Normal 56 20" xfId="2364"/>
    <cellStyle name="Normal 56 21" xfId="2365"/>
    <cellStyle name="Normal 56 22" xfId="2366"/>
    <cellStyle name="Normal 56 23" xfId="2367"/>
    <cellStyle name="Normal 56 24" xfId="2368"/>
    <cellStyle name="Normal 56 25" xfId="2369"/>
    <cellStyle name="Normal 56 26" xfId="2370"/>
    <cellStyle name="Normal 56 27" xfId="2371"/>
    <cellStyle name="Normal 56 3" xfId="2372"/>
    <cellStyle name="Normal 56 4" xfId="2373"/>
    <cellStyle name="Normal 56 5" xfId="2374"/>
    <cellStyle name="Normal 56 6" xfId="2375"/>
    <cellStyle name="Normal 56 7" xfId="2376"/>
    <cellStyle name="Normal 56 8" xfId="2377"/>
    <cellStyle name="Normal 56 9" xfId="2378"/>
    <cellStyle name="Normal 57" xfId="2379"/>
    <cellStyle name="Normal 57 10" xfId="2380"/>
    <cellStyle name="Normal 57 11" xfId="2381"/>
    <cellStyle name="Normal 57 12" xfId="2382"/>
    <cellStyle name="Normal 57 13" xfId="2383"/>
    <cellStyle name="Normal 57 14" xfId="2384"/>
    <cellStyle name="Normal 57 15" xfId="2385"/>
    <cellStyle name="Normal 57 16" xfId="2386"/>
    <cellStyle name="Normal 57 17" xfId="2387"/>
    <cellStyle name="Normal 57 18" xfId="2388"/>
    <cellStyle name="Normal 57 19" xfId="2389"/>
    <cellStyle name="Normal 57 2" xfId="2390"/>
    <cellStyle name="Normal 57 20" xfId="2391"/>
    <cellStyle name="Normal 57 21" xfId="2392"/>
    <cellStyle name="Normal 57 22" xfId="2393"/>
    <cellStyle name="Normal 57 23" xfId="2394"/>
    <cellStyle name="Normal 57 24" xfId="2395"/>
    <cellStyle name="Normal 57 25" xfId="2396"/>
    <cellStyle name="Normal 57 26" xfId="2397"/>
    <cellStyle name="Normal 57 27" xfId="2398"/>
    <cellStyle name="Normal 57 3" xfId="2399"/>
    <cellStyle name="Normal 57 4" xfId="2400"/>
    <cellStyle name="Normal 57 5" xfId="2401"/>
    <cellStyle name="Normal 57 6" xfId="2402"/>
    <cellStyle name="Normal 57 7" xfId="2403"/>
    <cellStyle name="Normal 57 8" xfId="2404"/>
    <cellStyle name="Normal 57 9" xfId="2405"/>
    <cellStyle name="Normal 58" xfId="2406"/>
    <cellStyle name="Normal 58 10" xfId="2407"/>
    <cellStyle name="Normal 58 11" xfId="2408"/>
    <cellStyle name="Normal 58 12" xfId="2409"/>
    <cellStyle name="Normal 58 13" xfId="2410"/>
    <cellStyle name="Normal 58 14" xfId="2411"/>
    <cellStyle name="Normal 58 15" xfId="2412"/>
    <cellStyle name="Normal 58 16" xfId="2413"/>
    <cellStyle name="Normal 58 17" xfId="2414"/>
    <cellStyle name="Normal 58 18" xfId="2415"/>
    <cellStyle name="Normal 58 19" xfId="2416"/>
    <cellStyle name="Normal 58 2" xfId="2417"/>
    <cellStyle name="Normal 58 20" xfId="2418"/>
    <cellStyle name="Normal 58 21" xfId="2419"/>
    <cellStyle name="Normal 58 22" xfId="2420"/>
    <cellStyle name="Normal 58 23" xfId="2421"/>
    <cellStyle name="Normal 58 24" xfId="2422"/>
    <cellStyle name="Normal 58 25" xfId="2423"/>
    <cellStyle name="Normal 58 26" xfId="2424"/>
    <cellStyle name="Normal 58 27" xfId="2425"/>
    <cellStyle name="Normal 58 3" xfId="2426"/>
    <cellStyle name="Normal 58 4" xfId="2427"/>
    <cellStyle name="Normal 58 5" xfId="2428"/>
    <cellStyle name="Normal 58 6" xfId="2429"/>
    <cellStyle name="Normal 58 7" xfId="2430"/>
    <cellStyle name="Normal 58 8" xfId="2431"/>
    <cellStyle name="Normal 58 9" xfId="2432"/>
    <cellStyle name="Normal 59" xfId="2433"/>
    <cellStyle name="Normal 59 10" xfId="2434"/>
    <cellStyle name="Normal 59 11" xfId="2435"/>
    <cellStyle name="Normal 59 12" xfId="2436"/>
    <cellStyle name="Normal 59 13" xfId="2437"/>
    <cellStyle name="Normal 59 14" xfId="2438"/>
    <cellStyle name="Normal 59 15" xfId="2439"/>
    <cellStyle name="Normal 59 16" xfId="2440"/>
    <cellStyle name="Normal 59 17" xfId="2441"/>
    <cellStyle name="Normal 59 18" xfId="2442"/>
    <cellStyle name="Normal 59 19" xfId="2443"/>
    <cellStyle name="Normal 59 2" xfId="2444"/>
    <cellStyle name="Normal 59 20" xfId="2445"/>
    <cellStyle name="Normal 59 21" xfId="2446"/>
    <cellStyle name="Normal 59 22" xfId="2447"/>
    <cellStyle name="Normal 59 23" xfId="2448"/>
    <cellStyle name="Normal 59 24" xfId="2449"/>
    <cellStyle name="Normal 59 25" xfId="2450"/>
    <cellStyle name="Normal 59 26" xfId="2451"/>
    <cellStyle name="Normal 59 27" xfId="2452"/>
    <cellStyle name="Normal 59 3" xfId="2453"/>
    <cellStyle name="Normal 59 4" xfId="2454"/>
    <cellStyle name="Normal 59 5" xfId="2455"/>
    <cellStyle name="Normal 59 6" xfId="2456"/>
    <cellStyle name="Normal 59 7" xfId="2457"/>
    <cellStyle name="Normal 59 8" xfId="2458"/>
    <cellStyle name="Normal 59 9" xfId="2459"/>
    <cellStyle name="Normal 6" xfId="2460"/>
    <cellStyle name="Normal 6 10" xfId="2461"/>
    <cellStyle name="Normal 6 11" xfId="2462"/>
    <cellStyle name="Normal 6 12" xfId="2463"/>
    <cellStyle name="Normal 6 13" xfId="2464"/>
    <cellStyle name="Normal 6 14" xfId="2465"/>
    <cellStyle name="Normal 6 15" xfId="2466"/>
    <cellStyle name="Normal 6 16" xfId="2467"/>
    <cellStyle name="Normal 6 17" xfId="2468"/>
    <cellStyle name="Normal 6 18" xfId="2469"/>
    <cellStyle name="Normal 6 19" xfId="2470"/>
    <cellStyle name="Normal 6 2" xfId="2471"/>
    <cellStyle name="Normal 6 20" xfId="2472"/>
    <cellStyle name="Normal 6 21" xfId="2473"/>
    <cellStyle name="Normal 6 22" xfId="2474"/>
    <cellStyle name="Normal 6 23" xfId="2475"/>
    <cellStyle name="Normal 6 3" xfId="2476"/>
    <cellStyle name="Normal 6 4" xfId="2477"/>
    <cellStyle name="Normal 6 5" xfId="2478"/>
    <cellStyle name="Normal 6 6" xfId="2479"/>
    <cellStyle name="Normal 6 7" xfId="2480"/>
    <cellStyle name="Normal 6 8" xfId="2481"/>
    <cellStyle name="Normal 6 9" xfId="2482"/>
    <cellStyle name="Normal 60" xfId="2483"/>
    <cellStyle name="Normal 60 10" xfId="2484"/>
    <cellStyle name="Normal 60 11" xfId="2485"/>
    <cellStyle name="Normal 60 12" xfId="2486"/>
    <cellStyle name="Normal 60 13" xfId="2487"/>
    <cellStyle name="Normal 60 14" xfId="2488"/>
    <cellStyle name="Normal 60 15" xfId="2489"/>
    <cellStyle name="Normal 60 16" xfId="2490"/>
    <cellStyle name="Normal 60 17" xfId="2491"/>
    <cellStyle name="Normal 60 18" xfId="2492"/>
    <cellStyle name="Normal 60 19" xfId="2493"/>
    <cellStyle name="Normal 60 2" xfId="2494"/>
    <cellStyle name="Normal 60 20" xfId="2495"/>
    <cellStyle name="Normal 60 21" xfId="2496"/>
    <cellStyle name="Normal 60 22" xfId="2497"/>
    <cellStyle name="Normal 60 23" xfId="2498"/>
    <cellStyle name="Normal 60 24" xfId="2499"/>
    <cellStyle name="Normal 60 25" xfId="2500"/>
    <cellStyle name="Normal 60 26" xfId="2501"/>
    <cellStyle name="Normal 60 27" xfId="2502"/>
    <cellStyle name="Normal 60 3" xfId="2503"/>
    <cellStyle name="Normal 60 4" xfId="2504"/>
    <cellStyle name="Normal 60 5" xfId="2505"/>
    <cellStyle name="Normal 60 6" xfId="2506"/>
    <cellStyle name="Normal 60 7" xfId="2507"/>
    <cellStyle name="Normal 60 8" xfId="2508"/>
    <cellStyle name="Normal 60 9" xfId="2509"/>
    <cellStyle name="Normal 61" xfId="2510"/>
    <cellStyle name="Normal 61 10" xfId="2511"/>
    <cellStyle name="Normal 61 11" xfId="2512"/>
    <cellStyle name="Normal 61 12" xfId="2513"/>
    <cellStyle name="Normal 61 13" xfId="2514"/>
    <cellStyle name="Normal 61 14" xfId="2515"/>
    <cellStyle name="Normal 61 15" xfId="2516"/>
    <cellStyle name="Normal 61 16" xfId="2517"/>
    <cellStyle name="Normal 61 17" xfId="2518"/>
    <cellStyle name="Normal 61 18" xfId="2519"/>
    <cellStyle name="Normal 61 19" xfId="2520"/>
    <cellStyle name="Normal 61 2" xfId="2521"/>
    <cellStyle name="Normal 61 20" xfId="2522"/>
    <cellStyle name="Normal 61 21" xfId="2523"/>
    <cellStyle name="Normal 61 22" xfId="2524"/>
    <cellStyle name="Normal 61 23" xfId="2525"/>
    <cellStyle name="Normal 61 24" xfId="2526"/>
    <cellStyle name="Normal 61 25" xfId="2527"/>
    <cellStyle name="Normal 61 26" xfId="2528"/>
    <cellStyle name="Normal 61 27" xfId="2529"/>
    <cellStyle name="Normal 61 3" xfId="2530"/>
    <cellStyle name="Normal 61 4" xfId="2531"/>
    <cellStyle name="Normal 61 5" xfId="2532"/>
    <cellStyle name="Normal 61 6" xfId="2533"/>
    <cellStyle name="Normal 61 7" xfId="2534"/>
    <cellStyle name="Normal 61 8" xfId="2535"/>
    <cellStyle name="Normal 61 9" xfId="2536"/>
    <cellStyle name="Normal 62" xfId="2537"/>
    <cellStyle name="Normal 62 10" xfId="2538"/>
    <cellStyle name="Normal 62 11" xfId="2539"/>
    <cellStyle name="Normal 62 12" xfId="2540"/>
    <cellStyle name="Normal 62 13" xfId="2541"/>
    <cellStyle name="Normal 62 14" xfId="2542"/>
    <cellStyle name="Normal 62 15" xfId="2543"/>
    <cellStyle name="Normal 62 16" xfId="2544"/>
    <cellStyle name="Normal 62 17" xfId="2545"/>
    <cellStyle name="Normal 62 18" xfId="2546"/>
    <cellStyle name="Normal 62 19" xfId="2547"/>
    <cellStyle name="Normal 62 2" xfId="2548"/>
    <cellStyle name="Normal 62 20" xfId="2549"/>
    <cellStyle name="Normal 62 21" xfId="2550"/>
    <cellStyle name="Normal 62 22" xfId="2551"/>
    <cellStyle name="Normal 62 23" xfId="2552"/>
    <cellStyle name="Normal 62 24" xfId="2553"/>
    <cellStyle name="Normal 62 25" xfId="2554"/>
    <cellStyle name="Normal 62 26" xfId="2555"/>
    <cellStyle name="Normal 62 27" xfId="2556"/>
    <cellStyle name="Normal 62 3" xfId="2557"/>
    <cellStyle name="Normal 62 4" xfId="2558"/>
    <cellStyle name="Normal 62 5" xfId="2559"/>
    <cellStyle name="Normal 62 6" xfId="2560"/>
    <cellStyle name="Normal 62 7" xfId="2561"/>
    <cellStyle name="Normal 62 8" xfId="2562"/>
    <cellStyle name="Normal 62 9" xfId="2563"/>
    <cellStyle name="Normal 63" xfId="2564"/>
    <cellStyle name="Normal 63 10" xfId="2565"/>
    <cellStyle name="Normal 63 11" xfId="2566"/>
    <cellStyle name="Normal 63 12" xfId="2567"/>
    <cellStyle name="Normal 63 13" xfId="2568"/>
    <cellStyle name="Normal 63 14" xfId="2569"/>
    <cellStyle name="Normal 63 15" xfId="2570"/>
    <cellStyle name="Normal 63 16" xfId="2571"/>
    <cellStyle name="Normal 63 17" xfId="2572"/>
    <cellStyle name="Normal 63 18" xfId="2573"/>
    <cellStyle name="Normal 63 19" xfId="2574"/>
    <cellStyle name="Normal 63 2" xfId="2575"/>
    <cellStyle name="Normal 63 20" xfId="2576"/>
    <cellStyle name="Normal 63 21" xfId="2577"/>
    <cellStyle name="Normal 63 22" xfId="2578"/>
    <cellStyle name="Normal 63 23" xfId="2579"/>
    <cellStyle name="Normal 63 24" xfId="2580"/>
    <cellStyle name="Normal 63 25" xfId="2581"/>
    <cellStyle name="Normal 63 26" xfId="2582"/>
    <cellStyle name="Normal 63 27" xfId="2583"/>
    <cellStyle name="Normal 63 3" xfId="2584"/>
    <cellStyle name="Normal 63 4" xfId="2585"/>
    <cellStyle name="Normal 63 5" xfId="2586"/>
    <cellStyle name="Normal 63 6" xfId="2587"/>
    <cellStyle name="Normal 63 7" xfId="2588"/>
    <cellStyle name="Normal 63 8" xfId="2589"/>
    <cellStyle name="Normal 63 9" xfId="2590"/>
    <cellStyle name="Normal 64" xfId="2591"/>
    <cellStyle name="Normal 64 10" xfId="2592"/>
    <cellStyle name="Normal 64 11" xfId="2593"/>
    <cellStyle name="Normal 64 12" xfId="2594"/>
    <cellStyle name="Normal 64 13" xfId="2595"/>
    <cellStyle name="Normal 64 14" xfId="2596"/>
    <cellStyle name="Normal 64 15" xfId="2597"/>
    <cellStyle name="Normal 64 16" xfId="2598"/>
    <cellStyle name="Normal 64 17" xfId="2599"/>
    <cellStyle name="Normal 64 18" xfId="2600"/>
    <cellStyle name="Normal 64 19" xfId="2601"/>
    <cellStyle name="Normal 64 2" xfId="2602"/>
    <cellStyle name="Normal 64 20" xfId="2603"/>
    <cellStyle name="Normal 64 21" xfId="2604"/>
    <cellStyle name="Normal 64 22" xfId="2605"/>
    <cellStyle name="Normal 64 23" xfId="2606"/>
    <cellStyle name="Normal 64 24" xfId="2607"/>
    <cellStyle name="Normal 64 25" xfId="2608"/>
    <cellStyle name="Normal 64 26" xfId="2609"/>
    <cellStyle name="Normal 64 27" xfId="2610"/>
    <cellStyle name="Normal 64 3" xfId="2611"/>
    <cellStyle name="Normal 64 4" xfId="2612"/>
    <cellStyle name="Normal 64 5" xfId="2613"/>
    <cellStyle name="Normal 64 6" xfId="2614"/>
    <cellStyle name="Normal 64 7" xfId="2615"/>
    <cellStyle name="Normal 64 8" xfId="2616"/>
    <cellStyle name="Normal 64 9" xfId="2617"/>
    <cellStyle name="Normal 65" xfId="2618"/>
    <cellStyle name="Normal 65 10" xfId="2619"/>
    <cellStyle name="Normal 65 11" xfId="2620"/>
    <cellStyle name="Normal 65 12" xfId="2621"/>
    <cellStyle name="Normal 65 13" xfId="2622"/>
    <cellStyle name="Normal 65 14" xfId="2623"/>
    <cellStyle name="Normal 65 15" xfId="2624"/>
    <cellStyle name="Normal 65 16" xfId="2625"/>
    <cellStyle name="Normal 65 17" xfId="2626"/>
    <cellStyle name="Normal 65 18" xfId="2627"/>
    <cellStyle name="Normal 65 19" xfId="2628"/>
    <cellStyle name="Normal 65 2" xfId="2629"/>
    <cellStyle name="Normal 65 20" xfId="2630"/>
    <cellStyle name="Normal 65 21" xfId="2631"/>
    <cellStyle name="Normal 65 22" xfId="2632"/>
    <cellStyle name="Normal 65 23" xfId="2633"/>
    <cellStyle name="Normal 65 24" xfId="2634"/>
    <cellStyle name="Normal 65 25" xfId="2635"/>
    <cellStyle name="Normal 65 26" xfId="2636"/>
    <cellStyle name="Normal 65 27" xfId="2637"/>
    <cellStyle name="Normal 65 3" xfId="2638"/>
    <cellStyle name="Normal 65 4" xfId="2639"/>
    <cellStyle name="Normal 65 5" xfId="2640"/>
    <cellStyle name="Normal 65 6" xfId="2641"/>
    <cellStyle name="Normal 65 7" xfId="2642"/>
    <cellStyle name="Normal 65 8" xfId="2643"/>
    <cellStyle name="Normal 65 9" xfId="2644"/>
    <cellStyle name="Normal 66" xfId="2645"/>
    <cellStyle name="Normal 66 10" xfId="2646"/>
    <cellStyle name="Normal 66 11" xfId="2647"/>
    <cellStyle name="Normal 66 12" xfId="2648"/>
    <cellStyle name="Normal 66 13" xfId="2649"/>
    <cellStyle name="Normal 66 14" xfId="2650"/>
    <cellStyle name="Normal 66 15" xfId="2651"/>
    <cellStyle name="Normal 66 16" xfId="2652"/>
    <cellStyle name="Normal 66 17" xfId="2653"/>
    <cellStyle name="Normal 66 18" xfId="2654"/>
    <cellStyle name="Normal 66 19" xfId="2655"/>
    <cellStyle name="Normal 66 2" xfId="2656"/>
    <cellStyle name="Normal 66 20" xfId="2657"/>
    <cellStyle name="Normal 66 21" xfId="2658"/>
    <cellStyle name="Normal 66 22" xfId="2659"/>
    <cellStyle name="Normal 66 23" xfId="2660"/>
    <cellStyle name="Normal 66 24" xfId="2661"/>
    <cellStyle name="Normal 66 25" xfId="2662"/>
    <cellStyle name="Normal 66 26" xfId="2663"/>
    <cellStyle name="Normal 66 27" xfId="2664"/>
    <cellStyle name="Normal 66 3" xfId="2665"/>
    <cellStyle name="Normal 66 4" xfId="2666"/>
    <cellStyle name="Normal 66 5" xfId="2667"/>
    <cellStyle name="Normal 66 6" xfId="2668"/>
    <cellStyle name="Normal 66 7" xfId="2669"/>
    <cellStyle name="Normal 66 8" xfId="2670"/>
    <cellStyle name="Normal 66 9" xfId="2671"/>
    <cellStyle name="Normal 67" xfId="2672"/>
    <cellStyle name="Normal 67 10" xfId="2673"/>
    <cellStyle name="Normal 67 11" xfId="2674"/>
    <cellStyle name="Normal 67 12" xfId="2675"/>
    <cellStyle name="Normal 67 13" xfId="2676"/>
    <cellStyle name="Normal 67 14" xfId="2677"/>
    <cellStyle name="Normal 67 15" xfId="2678"/>
    <cellStyle name="Normal 67 16" xfId="2679"/>
    <cellStyle name="Normal 67 17" xfId="2680"/>
    <cellStyle name="Normal 67 18" xfId="2681"/>
    <cellStyle name="Normal 67 19" xfId="2682"/>
    <cellStyle name="Normal 67 2" xfId="2683"/>
    <cellStyle name="Normal 67 20" xfId="2684"/>
    <cellStyle name="Normal 67 21" xfId="2685"/>
    <cellStyle name="Normal 67 22" xfId="2686"/>
    <cellStyle name="Normal 67 23" xfId="2687"/>
    <cellStyle name="Normal 67 24" xfId="2688"/>
    <cellStyle name="Normal 67 25" xfId="2689"/>
    <cellStyle name="Normal 67 26" xfId="2690"/>
    <cellStyle name="Normal 67 27" xfId="2691"/>
    <cellStyle name="Normal 67 3" xfId="2692"/>
    <cellStyle name="Normal 67 4" xfId="2693"/>
    <cellStyle name="Normal 67 5" xfId="2694"/>
    <cellStyle name="Normal 67 6" xfId="2695"/>
    <cellStyle name="Normal 67 7" xfId="2696"/>
    <cellStyle name="Normal 67 8" xfId="2697"/>
    <cellStyle name="Normal 67 9" xfId="2698"/>
    <cellStyle name="Normal 68" xfId="2699"/>
    <cellStyle name="Normal 69" xfId="2700"/>
    <cellStyle name="Normal 7" xfId="1"/>
    <cellStyle name="Normal 7 10" xfId="2701"/>
    <cellStyle name="Normal 7 11" xfId="2702"/>
    <cellStyle name="Normal 7 12" xfId="2703"/>
    <cellStyle name="Normal 7 13" xfId="2704"/>
    <cellStyle name="Normal 7 14" xfId="2705"/>
    <cellStyle name="Normal 7 15" xfId="2706"/>
    <cellStyle name="Normal 7 16" xfId="2707"/>
    <cellStyle name="Normal 7 17" xfId="2708"/>
    <cellStyle name="Normal 7 18" xfId="2709"/>
    <cellStyle name="Normal 7 19" xfId="2710"/>
    <cellStyle name="Normal 7 2" xfId="2711"/>
    <cellStyle name="Normal 7 20" xfId="2712"/>
    <cellStyle name="Normal 7 21" xfId="2713"/>
    <cellStyle name="Normal 7 22" xfId="2714"/>
    <cellStyle name="Normal 7 23" xfId="2715"/>
    <cellStyle name="Normal 7 3" xfId="2716"/>
    <cellStyle name="Normal 7 4" xfId="2717"/>
    <cellStyle name="Normal 7 5" xfId="2718"/>
    <cellStyle name="Normal 7 6" xfId="2719"/>
    <cellStyle name="Normal 7 7" xfId="2720"/>
    <cellStyle name="Normal 7 8" xfId="2721"/>
    <cellStyle name="Normal 7 9" xfId="2722"/>
    <cellStyle name="Normal 70" xfId="2723"/>
    <cellStyle name="Normal 71" xfId="2724"/>
    <cellStyle name="Normal 72" xfId="2725"/>
    <cellStyle name="Normal 73" xfId="2726"/>
    <cellStyle name="Normal 74" xfId="2727"/>
    <cellStyle name="Normal 75" xfId="2728"/>
    <cellStyle name="Normal 76" xfId="2729"/>
    <cellStyle name="Normal 77" xfId="2730"/>
    <cellStyle name="Normal 78" xfId="2731"/>
    <cellStyle name="Normal 79" xfId="2732"/>
    <cellStyle name="Normal 8" xfId="2733"/>
    <cellStyle name="Normal 8 10" xfId="2734"/>
    <cellStyle name="Normal 8 11" xfId="2735"/>
    <cellStyle name="Normal 8 12" xfId="2736"/>
    <cellStyle name="Normal 8 13" xfId="2737"/>
    <cellStyle name="Normal 8 14" xfId="2738"/>
    <cellStyle name="Normal 8 15" xfId="2739"/>
    <cellStyle name="Normal 8 16" xfId="2740"/>
    <cellStyle name="Normal 8 17" xfId="2741"/>
    <cellStyle name="Normal 8 18" xfId="2742"/>
    <cellStyle name="Normal 8 19" xfId="2743"/>
    <cellStyle name="Normal 8 2" xfId="2744"/>
    <cellStyle name="Normal 8 20" xfId="2745"/>
    <cellStyle name="Normal 8 21" xfId="2746"/>
    <cellStyle name="Normal 8 22" xfId="2747"/>
    <cellStyle name="Normal 8 23" xfId="2748"/>
    <cellStyle name="Normal 8 3" xfId="2749"/>
    <cellStyle name="Normal 8 4" xfId="2750"/>
    <cellStyle name="Normal 8 5" xfId="2751"/>
    <cellStyle name="Normal 8 6" xfId="2752"/>
    <cellStyle name="Normal 8 7" xfId="2753"/>
    <cellStyle name="Normal 8 8" xfId="2754"/>
    <cellStyle name="Normal 8 9" xfId="2755"/>
    <cellStyle name="Normal 80" xfId="2756"/>
    <cellStyle name="Normal 81" xfId="2757"/>
    <cellStyle name="Normal 82" xfId="2758"/>
    <cellStyle name="Normal 83" xfId="2759"/>
    <cellStyle name="Normal 84" xfId="2760"/>
    <cellStyle name="Normal 85" xfId="2761"/>
    <cellStyle name="Normal 9" xfId="2762"/>
    <cellStyle name="Normal 9 10" xfId="2763"/>
    <cellStyle name="Normal 9 11" xfId="2764"/>
    <cellStyle name="Normal 9 12" xfId="2765"/>
    <cellStyle name="Normal 9 13" xfId="2766"/>
    <cellStyle name="Normal 9 14" xfId="2767"/>
    <cellStyle name="Normal 9 15" xfId="2768"/>
    <cellStyle name="Normal 9 16" xfId="2769"/>
    <cellStyle name="Normal 9 17" xfId="2770"/>
    <cellStyle name="Normal 9 18" xfId="2771"/>
    <cellStyle name="Normal 9 19" xfId="2772"/>
    <cellStyle name="Normal 9 2" xfId="2773"/>
    <cellStyle name="Normal 9 20" xfId="2774"/>
    <cellStyle name="Normal 9 21" xfId="2775"/>
    <cellStyle name="Normal 9 22" xfId="2776"/>
    <cellStyle name="Normal 9 23" xfId="2777"/>
    <cellStyle name="Normal 9 3" xfId="2778"/>
    <cellStyle name="Normal 9 4" xfId="2779"/>
    <cellStyle name="Normal 9 5" xfId="2780"/>
    <cellStyle name="Normal 9 6" xfId="2781"/>
    <cellStyle name="Normal 9 7" xfId="2782"/>
    <cellStyle name="Normal 9 8" xfId="2783"/>
    <cellStyle name="Normal 9 9" xfId="2784"/>
    <cellStyle name="Normal_Ark1" xfId="2"/>
    <cellStyle name="Normal_Ark2" xfId="3"/>
    <cellStyle name="Note" xfId="2785"/>
    <cellStyle name="Note 10" xfId="2786"/>
    <cellStyle name="Note 11" xfId="2787"/>
    <cellStyle name="Note 12" xfId="2788"/>
    <cellStyle name="Note 13" xfId="2789"/>
    <cellStyle name="Note 14" xfId="2790"/>
    <cellStyle name="Note 15" xfId="2791"/>
    <cellStyle name="Note 16" xfId="2792"/>
    <cellStyle name="Note 17" xfId="2793"/>
    <cellStyle name="Note 18" xfId="2794"/>
    <cellStyle name="Note 19" xfId="2795"/>
    <cellStyle name="Note 2" xfId="2796"/>
    <cellStyle name="Note 20" xfId="2797"/>
    <cellStyle name="Note 21" xfId="2798"/>
    <cellStyle name="Note 22" xfId="2799"/>
    <cellStyle name="Note 23" xfId="2800"/>
    <cellStyle name="Note 24" xfId="2801"/>
    <cellStyle name="Note 25" xfId="2802"/>
    <cellStyle name="Note 26" xfId="2803"/>
    <cellStyle name="Note 27" xfId="2804"/>
    <cellStyle name="Note 28" xfId="2805"/>
    <cellStyle name="Note 29" xfId="2806"/>
    <cellStyle name="Note 3" xfId="2807"/>
    <cellStyle name="Note 30" xfId="2808"/>
    <cellStyle name="Note 31" xfId="2809"/>
    <cellStyle name="Note 32" xfId="2810"/>
    <cellStyle name="Note 33" xfId="2811"/>
    <cellStyle name="Note 34" xfId="2812"/>
    <cellStyle name="Note 35" xfId="2813"/>
    <cellStyle name="Note 36" xfId="2814"/>
    <cellStyle name="Note 37" xfId="2815"/>
    <cellStyle name="Note 38" xfId="2816"/>
    <cellStyle name="Note 39" xfId="2817"/>
    <cellStyle name="Note 4" xfId="2818"/>
    <cellStyle name="Note 40" xfId="2819"/>
    <cellStyle name="Note 41" xfId="2820"/>
    <cellStyle name="Note 42" xfId="2821"/>
    <cellStyle name="Note 43" xfId="2822"/>
    <cellStyle name="Note 44" xfId="2823"/>
    <cellStyle name="Note 45" xfId="2824"/>
    <cellStyle name="Note 46" xfId="2825"/>
    <cellStyle name="Note 47" xfId="2826"/>
    <cellStyle name="Note 48" xfId="2827"/>
    <cellStyle name="Note 49" xfId="2828"/>
    <cellStyle name="Note 5" xfId="2829"/>
    <cellStyle name="Note 50" xfId="2830"/>
    <cellStyle name="Note 51" xfId="2831"/>
    <cellStyle name="Note 52" xfId="2832"/>
    <cellStyle name="Note 53" xfId="2833"/>
    <cellStyle name="Note 54" xfId="2834"/>
    <cellStyle name="Note 55" xfId="2835"/>
    <cellStyle name="Note 56" xfId="2836"/>
    <cellStyle name="Note 57" xfId="2837"/>
    <cellStyle name="Note 58" xfId="2838"/>
    <cellStyle name="Note 59" xfId="2839"/>
    <cellStyle name="Note 6" xfId="2840"/>
    <cellStyle name="Note 60" xfId="2841"/>
    <cellStyle name="Note 61" xfId="2842"/>
    <cellStyle name="Note 62" xfId="2843"/>
    <cellStyle name="Note 63" xfId="2844"/>
    <cellStyle name="Note 64" xfId="2845"/>
    <cellStyle name="Note 65" xfId="2846"/>
    <cellStyle name="Note 66" xfId="2847"/>
    <cellStyle name="Note 67" xfId="2848"/>
    <cellStyle name="Note 68" xfId="2849"/>
    <cellStyle name="Note 69" xfId="2850"/>
    <cellStyle name="Note 7" xfId="2851"/>
    <cellStyle name="Note 70" xfId="2852"/>
    <cellStyle name="Note 71" xfId="2853"/>
    <cellStyle name="Note 72" xfId="2854"/>
    <cellStyle name="Note 8" xfId="2855"/>
    <cellStyle name="Note 9" xfId="2856"/>
    <cellStyle name="Output 10" xfId="2857"/>
    <cellStyle name="Output 11" xfId="2858"/>
    <cellStyle name="Output 12" xfId="2859"/>
    <cellStyle name="Output 13" xfId="2860"/>
    <cellStyle name="Output 14" xfId="2861"/>
    <cellStyle name="Output 15" xfId="2862"/>
    <cellStyle name="Output 2" xfId="2863"/>
    <cellStyle name="Output 3" xfId="2864"/>
    <cellStyle name="Output 4" xfId="2865"/>
    <cellStyle name="Output 5" xfId="2866"/>
    <cellStyle name="Output 6" xfId="2867"/>
    <cellStyle name="Output 7" xfId="2868"/>
    <cellStyle name="Output 7 2" xfId="2869"/>
    <cellStyle name="Output 7 3" xfId="2870"/>
    <cellStyle name="Output 7 4" xfId="2871"/>
    <cellStyle name="Output 7 5" xfId="2872"/>
    <cellStyle name="Output 7 6" xfId="2873"/>
    <cellStyle name="Output 7 7" xfId="2874"/>
    <cellStyle name="Output 7_Ark1" xfId="2875"/>
    <cellStyle name="Output 8" xfId="2876"/>
    <cellStyle name="Output 8 2" xfId="2877"/>
    <cellStyle name="Output 8 3" xfId="2878"/>
    <cellStyle name="Output 8 4" xfId="2879"/>
    <cellStyle name="Output 8 5" xfId="2880"/>
    <cellStyle name="Output 8 6" xfId="2881"/>
    <cellStyle name="Output 8 7" xfId="2882"/>
    <cellStyle name="Output 8_Ark1" xfId="2883"/>
    <cellStyle name="Output 9" xfId="2884"/>
    <cellStyle name="Output 9 2" xfId="2885"/>
    <cellStyle name="Output 9 3" xfId="2886"/>
    <cellStyle name="Output 9 4" xfId="2887"/>
    <cellStyle name="Output 9 5" xfId="2888"/>
    <cellStyle name="Output 9 6" xfId="2889"/>
    <cellStyle name="Output 9 7" xfId="2890"/>
    <cellStyle name="Output 9_Ark1" xfId="2891"/>
    <cellStyle name="Overskrift 1 10" xfId="2892"/>
    <cellStyle name="Overskrift 1 11" xfId="2893"/>
    <cellStyle name="Overskrift 1 12" xfId="2894"/>
    <cellStyle name="Overskrift 1 13" xfId="2895"/>
    <cellStyle name="Overskrift 1 14" xfId="2896"/>
    <cellStyle name="Overskrift 1 15" xfId="2897"/>
    <cellStyle name="Overskrift 1 2" xfId="2898"/>
    <cellStyle name="Overskrift 1 3" xfId="2899"/>
    <cellStyle name="Overskrift 1 4" xfId="2900"/>
    <cellStyle name="Overskrift 1 5" xfId="2901"/>
    <cellStyle name="Overskrift 1 6" xfId="2902"/>
    <cellStyle name="Overskrift 1 7" xfId="2903"/>
    <cellStyle name="Overskrift 1 7 2" xfId="2904"/>
    <cellStyle name="Overskrift 1 7 3" xfId="2905"/>
    <cellStyle name="Overskrift 1 7 4" xfId="2906"/>
    <cellStyle name="Overskrift 1 7 5" xfId="2907"/>
    <cellStyle name="Overskrift 1 7 6" xfId="2908"/>
    <cellStyle name="Overskrift 1 7 7" xfId="2909"/>
    <cellStyle name="Overskrift 1 7_Ark1" xfId="2910"/>
    <cellStyle name="Overskrift 1 8" xfId="2911"/>
    <cellStyle name="Overskrift 1 8 2" xfId="2912"/>
    <cellStyle name="Overskrift 1 8 3" xfId="2913"/>
    <cellStyle name="Overskrift 1 8 4" xfId="2914"/>
    <cellStyle name="Overskrift 1 8 5" xfId="2915"/>
    <cellStyle name="Overskrift 1 8 6" xfId="2916"/>
    <cellStyle name="Overskrift 1 8 7" xfId="2917"/>
    <cellStyle name="Overskrift 1 8_Ark1" xfId="2918"/>
    <cellStyle name="Overskrift 1 9" xfId="2919"/>
    <cellStyle name="Overskrift 1 9 2" xfId="2920"/>
    <cellStyle name="Overskrift 1 9 3" xfId="2921"/>
    <cellStyle name="Overskrift 1 9 4" xfId="2922"/>
    <cellStyle name="Overskrift 1 9 5" xfId="2923"/>
    <cellStyle name="Overskrift 1 9 6" xfId="2924"/>
    <cellStyle name="Overskrift 1 9 7" xfId="2925"/>
    <cellStyle name="Overskrift 1 9_Ark1" xfId="2926"/>
    <cellStyle name="Overskrift 2 10" xfId="2927"/>
    <cellStyle name="Overskrift 2 11" xfId="2928"/>
    <cellStyle name="Overskrift 2 12" xfId="2929"/>
    <cellStyle name="Overskrift 2 13" xfId="2930"/>
    <cellStyle name="Overskrift 2 14" xfId="2931"/>
    <cellStyle name="Overskrift 2 15" xfId="2932"/>
    <cellStyle name="Overskrift 2 2" xfId="2933"/>
    <cellStyle name="Overskrift 2 3" xfId="2934"/>
    <cellStyle name="Overskrift 2 4" xfId="2935"/>
    <cellStyle name="Overskrift 2 5" xfId="2936"/>
    <cellStyle name="Overskrift 2 6" xfId="2937"/>
    <cellStyle name="Overskrift 2 7" xfId="2938"/>
    <cellStyle name="Overskrift 2 7 2" xfId="2939"/>
    <cellStyle name="Overskrift 2 7 3" xfId="2940"/>
    <cellStyle name="Overskrift 2 7 4" xfId="2941"/>
    <cellStyle name="Overskrift 2 7 5" xfId="2942"/>
    <cellStyle name="Overskrift 2 7 6" xfId="2943"/>
    <cellStyle name="Overskrift 2 7 7" xfId="2944"/>
    <cellStyle name="Overskrift 2 7_Ark1" xfId="2945"/>
    <cellStyle name="Overskrift 2 8" xfId="2946"/>
    <cellStyle name="Overskrift 2 8 2" xfId="2947"/>
    <cellStyle name="Overskrift 2 8 3" xfId="2948"/>
    <cellStyle name="Overskrift 2 8 4" xfId="2949"/>
    <cellStyle name="Overskrift 2 8 5" xfId="2950"/>
    <cellStyle name="Overskrift 2 8 6" xfId="2951"/>
    <cellStyle name="Overskrift 2 8 7" xfId="2952"/>
    <cellStyle name="Overskrift 2 8_Ark1" xfId="2953"/>
    <cellStyle name="Overskrift 2 9" xfId="2954"/>
    <cellStyle name="Overskrift 2 9 2" xfId="2955"/>
    <cellStyle name="Overskrift 2 9 3" xfId="2956"/>
    <cellStyle name="Overskrift 2 9 4" xfId="2957"/>
    <cellStyle name="Overskrift 2 9 5" xfId="2958"/>
    <cellStyle name="Overskrift 2 9 6" xfId="2959"/>
    <cellStyle name="Overskrift 2 9 7" xfId="2960"/>
    <cellStyle name="Overskrift 2 9_Ark1" xfId="2961"/>
    <cellStyle name="Overskrift 3 10" xfId="2962"/>
    <cellStyle name="Overskrift 3 11" xfId="2963"/>
    <cellStyle name="Overskrift 3 12" xfId="2964"/>
    <cellStyle name="Overskrift 3 13" xfId="2965"/>
    <cellStyle name="Overskrift 3 14" xfId="2966"/>
    <cellStyle name="Overskrift 3 15" xfId="2967"/>
    <cellStyle name="Overskrift 3 2" xfId="2968"/>
    <cellStyle name="Overskrift 3 3" xfId="2969"/>
    <cellStyle name="Overskrift 3 4" xfId="2970"/>
    <cellStyle name="Overskrift 3 5" xfId="2971"/>
    <cellStyle name="Overskrift 3 6" xfId="2972"/>
    <cellStyle name="Overskrift 3 7" xfId="2973"/>
    <cellStyle name="Overskrift 3 7 2" xfId="2974"/>
    <cellStyle name="Overskrift 3 7 3" xfId="2975"/>
    <cellStyle name="Overskrift 3 7 4" xfId="2976"/>
    <cellStyle name="Overskrift 3 7 5" xfId="2977"/>
    <cellStyle name="Overskrift 3 7 6" xfId="2978"/>
    <cellStyle name="Overskrift 3 7 7" xfId="2979"/>
    <cellStyle name="Overskrift 3 7_Ark1" xfId="2980"/>
    <cellStyle name="Overskrift 3 8" xfId="2981"/>
    <cellStyle name="Overskrift 3 8 2" xfId="2982"/>
    <cellStyle name="Overskrift 3 8 3" xfId="2983"/>
    <cellStyle name="Overskrift 3 8 4" xfId="2984"/>
    <cellStyle name="Overskrift 3 8 5" xfId="2985"/>
    <cellStyle name="Overskrift 3 8 6" xfId="2986"/>
    <cellStyle name="Overskrift 3 8 7" xfId="2987"/>
    <cellStyle name="Overskrift 3 8_Ark1" xfId="2988"/>
    <cellStyle name="Overskrift 3 9" xfId="2989"/>
    <cellStyle name="Overskrift 3 9 2" xfId="2990"/>
    <cellStyle name="Overskrift 3 9 3" xfId="2991"/>
    <cellStyle name="Overskrift 3 9 4" xfId="2992"/>
    <cellStyle name="Overskrift 3 9 5" xfId="2993"/>
    <cellStyle name="Overskrift 3 9 6" xfId="2994"/>
    <cellStyle name="Overskrift 3 9 7" xfId="2995"/>
    <cellStyle name="Overskrift 3 9_Ark1" xfId="2996"/>
    <cellStyle name="Overskrift 4 10" xfId="2997"/>
    <cellStyle name="Overskrift 4 11" xfId="2998"/>
    <cellStyle name="Overskrift 4 12" xfId="2999"/>
    <cellStyle name="Overskrift 4 13" xfId="3000"/>
    <cellStyle name="Overskrift 4 14" xfId="3001"/>
    <cellStyle name="Overskrift 4 15" xfId="3002"/>
    <cellStyle name="Overskrift 4 2" xfId="3003"/>
    <cellStyle name="Overskrift 4 3" xfId="3004"/>
    <cellStyle name="Overskrift 4 4" xfId="3005"/>
    <cellStyle name="Overskrift 4 5" xfId="3006"/>
    <cellStyle name="Overskrift 4 6" xfId="3007"/>
    <cellStyle name="Overskrift 4 7" xfId="3008"/>
    <cellStyle name="Overskrift 4 7 2" xfId="3009"/>
    <cellStyle name="Overskrift 4 7 3" xfId="3010"/>
    <cellStyle name="Overskrift 4 7 4" xfId="3011"/>
    <cellStyle name="Overskrift 4 7 5" xfId="3012"/>
    <cellStyle name="Overskrift 4 7 6" xfId="3013"/>
    <cellStyle name="Overskrift 4 7 7" xfId="3014"/>
    <cellStyle name="Overskrift 4 8" xfId="3015"/>
    <cellStyle name="Overskrift 4 8 2" xfId="3016"/>
    <cellStyle name="Overskrift 4 8 3" xfId="3017"/>
    <cellStyle name="Overskrift 4 8 4" xfId="3018"/>
    <cellStyle name="Overskrift 4 8 5" xfId="3019"/>
    <cellStyle name="Overskrift 4 8 6" xfId="3020"/>
    <cellStyle name="Overskrift 4 8 7" xfId="3021"/>
    <cellStyle name="Overskrift 4 9" xfId="3022"/>
    <cellStyle name="Overskrift 4 9 2" xfId="3023"/>
    <cellStyle name="Overskrift 4 9 3" xfId="3024"/>
    <cellStyle name="Overskrift 4 9 4" xfId="3025"/>
    <cellStyle name="Overskrift 4 9 5" xfId="3026"/>
    <cellStyle name="Overskrift 4 9 6" xfId="3027"/>
    <cellStyle name="Overskrift 4 9 7" xfId="3028"/>
    <cellStyle name="Sammenkædet celle 10" xfId="3029"/>
    <cellStyle name="Sammenkædet celle 11" xfId="3030"/>
    <cellStyle name="Sammenkædet celle 12" xfId="3031"/>
    <cellStyle name="Sammenkædet celle 13" xfId="3032"/>
    <cellStyle name="Sammenkædet celle 14" xfId="3033"/>
    <cellStyle name="Sammenkædet celle 15" xfId="3034"/>
    <cellStyle name="Sammenkædet celle 2" xfId="3035"/>
    <cellStyle name="Sammenkædet celle 3" xfId="3036"/>
    <cellStyle name="Sammenkædet celle 4" xfId="3037"/>
    <cellStyle name="Sammenkædet celle 5" xfId="3038"/>
    <cellStyle name="Sammenkædet celle 6" xfId="3039"/>
    <cellStyle name="Sammenkædet celle 7" xfId="3040"/>
    <cellStyle name="Sammenkædet celle 7 2" xfId="3041"/>
    <cellStyle name="Sammenkædet celle 7 3" xfId="3042"/>
    <cellStyle name="Sammenkædet celle 7 4" xfId="3043"/>
    <cellStyle name="Sammenkædet celle 7 5" xfId="3044"/>
    <cellStyle name="Sammenkædet celle 7 6" xfId="3045"/>
    <cellStyle name="Sammenkædet celle 7 7" xfId="3046"/>
    <cellStyle name="Sammenkædet celle 7_Ark1" xfId="3047"/>
    <cellStyle name="Sammenkædet celle 8" xfId="3048"/>
    <cellStyle name="Sammenkædet celle 8 2" xfId="3049"/>
    <cellStyle name="Sammenkædet celle 8 3" xfId="3050"/>
    <cellStyle name="Sammenkædet celle 8 4" xfId="3051"/>
    <cellStyle name="Sammenkædet celle 8 5" xfId="3052"/>
    <cellStyle name="Sammenkædet celle 8 6" xfId="3053"/>
    <cellStyle name="Sammenkædet celle 8 7" xfId="3054"/>
    <cellStyle name="Sammenkædet celle 8_Ark1" xfId="3055"/>
    <cellStyle name="Sammenkædet celle 9" xfId="3056"/>
    <cellStyle name="Sammenkædet celle 9 2" xfId="3057"/>
    <cellStyle name="Sammenkædet celle 9 3" xfId="3058"/>
    <cellStyle name="Sammenkædet celle 9 4" xfId="3059"/>
    <cellStyle name="Sammenkædet celle 9 5" xfId="3060"/>
    <cellStyle name="Sammenkædet celle 9 6" xfId="3061"/>
    <cellStyle name="Sammenkædet celle 9 7" xfId="3062"/>
    <cellStyle name="Sammenkædet celle 9_Ark1" xfId="3063"/>
    <cellStyle name="Titel 10" xfId="3064"/>
    <cellStyle name="Titel 11" xfId="3065"/>
    <cellStyle name="Titel 12" xfId="3066"/>
    <cellStyle name="Titel 13" xfId="3067"/>
    <cellStyle name="Titel 14" xfId="3068"/>
    <cellStyle name="Titel 15" xfId="3069"/>
    <cellStyle name="Titel 2" xfId="3070"/>
    <cellStyle name="Titel 3" xfId="3071"/>
    <cellStyle name="Titel 4" xfId="3072"/>
    <cellStyle name="Titel 5" xfId="3073"/>
    <cellStyle name="Titel 6" xfId="3074"/>
    <cellStyle name="Titel 7" xfId="3075"/>
    <cellStyle name="Titel 7 2" xfId="3076"/>
    <cellStyle name="Titel 7 3" xfId="3077"/>
    <cellStyle name="Titel 7 4" xfId="3078"/>
    <cellStyle name="Titel 7 5" xfId="3079"/>
    <cellStyle name="Titel 7 6" xfId="3080"/>
    <cellStyle name="Titel 7 7" xfId="3081"/>
    <cellStyle name="Titel 8" xfId="3082"/>
    <cellStyle name="Titel 8 2" xfId="3083"/>
    <cellStyle name="Titel 8 3" xfId="3084"/>
    <cellStyle name="Titel 8 4" xfId="3085"/>
    <cellStyle name="Titel 8 5" xfId="3086"/>
    <cellStyle name="Titel 8 6" xfId="3087"/>
    <cellStyle name="Titel 8 7" xfId="3088"/>
    <cellStyle name="Titel 9" xfId="3089"/>
    <cellStyle name="Titel 9 2" xfId="3090"/>
    <cellStyle name="Titel 9 3" xfId="3091"/>
    <cellStyle name="Titel 9 4" xfId="3092"/>
    <cellStyle name="Titel 9 5" xfId="3093"/>
    <cellStyle name="Titel 9 6" xfId="3094"/>
    <cellStyle name="Titel 9 7" xfId="3095"/>
    <cellStyle name="Title" xfId="3096"/>
    <cellStyle name="Total 10" xfId="3097"/>
    <cellStyle name="Total 11" xfId="3098"/>
    <cellStyle name="Total 12" xfId="3099"/>
    <cellStyle name="Total 13" xfId="3100"/>
    <cellStyle name="Total 14" xfId="3101"/>
    <cellStyle name="Total 15" xfId="3102"/>
    <cellStyle name="Total 2" xfId="3103"/>
    <cellStyle name="Total 3" xfId="3104"/>
    <cellStyle name="Total 4" xfId="3105"/>
    <cellStyle name="Total 5" xfId="3106"/>
    <cellStyle name="Total 6" xfId="3107"/>
    <cellStyle name="Total 7" xfId="3108"/>
    <cellStyle name="Total 7 2" xfId="3109"/>
    <cellStyle name="Total 7 3" xfId="3110"/>
    <cellStyle name="Total 7 4" xfId="3111"/>
    <cellStyle name="Total 7 5" xfId="3112"/>
    <cellStyle name="Total 7 6" xfId="3113"/>
    <cellStyle name="Total 7 7" xfId="3114"/>
    <cellStyle name="Total 7_Ark1" xfId="3115"/>
    <cellStyle name="Total 8" xfId="3116"/>
    <cellStyle name="Total 8 2" xfId="3117"/>
    <cellStyle name="Total 8 3" xfId="3118"/>
    <cellStyle name="Total 8 4" xfId="3119"/>
    <cellStyle name="Total 8 5" xfId="3120"/>
    <cellStyle name="Total 8 6" xfId="3121"/>
    <cellStyle name="Total 8 7" xfId="3122"/>
    <cellStyle name="Total 8_Ark1" xfId="3123"/>
    <cellStyle name="Total 9" xfId="3124"/>
    <cellStyle name="Total 9 2" xfId="3125"/>
    <cellStyle name="Total 9 3" xfId="3126"/>
    <cellStyle name="Total 9 4" xfId="3127"/>
    <cellStyle name="Total 9 5" xfId="3128"/>
    <cellStyle name="Total 9 6" xfId="3129"/>
    <cellStyle name="Total 9 7" xfId="3130"/>
    <cellStyle name="Total 9_Ark1" xfId="3131"/>
    <cellStyle name="Ugyldig" xfId="4" builtinId="27"/>
    <cellStyle name="Ugyldig 10" xfId="3132"/>
    <cellStyle name="Ugyldig 11" xfId="3133"/>
    <cellStyle name="Ugyldig 12" xfId="3134"/>
    <cellStyle name="Ugyldig 13" xfId="3135"/>
    <cellStyle name="Ugyldig 14" xfId="3136"/>
    <cellStyle name="Ugyldig 15" xfId="3137"/>
    <cellStyle name="Ugyldig 2" xfId="3138"/>
    <cellStyle name="Ugyldig 3" xfId="3139"/>
    <cellStyle name="Ugyldig 4" xfId="3140"/>
    <cellStyle name="Ugyldig 5" xfId="3141"/>
    <cellStyle name="Ugyldig 6" xfId="3142"/>
    <cellStyle name="Ugyldig 7" xfId="3143"/>
    <cellStyle name="Ugyldig 7 2" xfId="3144"/>
    <cellStyle name="Ugyldig 7 3" xfId="3145"/>
    <cellStyle name="Ugyldig 7 4" xfId="3146"/>
    <cellStyle name="Ugyldig 7 5" xfId="3147"/>
    <cellStyle name="Ugyldig 7 6" xfId="3148"/>
    <cellStyle name="Ugyldig 7 7" xfId="3149"/>
    <cellStyle name="Ugyldig 8" xfId="3150"/>
    <cellStyle name="Ugyldig 8 2" xfId="3151"/>
    <cellStyle name="Ugyldig 8 3" xfId="3152"/>
    <cellStyle name="Ugyldig 8 4" xfId="3153"/>
    <cellStyle name="Ugyldig 8 5" xfId="3154"/>
    <cellStyle name="Ugyldig 8 6" xfId="3155"/>
    <cellStyle name="Ugyldig 8 7" xfId="3156"/>
    <cellStyle name="Ugyldig 9" xfId="3157"/>
    <cellStyle name="Ugyldig 9 2" xfId="3158"/>
    <cellStyle name="Ugyldig 9 3" xfId="3159"/>
    <cellStyle name="Ugyldig 9 4" xfId="3160"/>
    <cellStyle name="Ugyldig 9 5" xfId="3161"/>
    <cellStyle name="Ugyldig 9 6" xfId="3162"/>
    <cellStyle name="Ugyldig 9 7" xfId="3163"/>
    <cellStyle name="Warning Text" xfId="3164"/>
  </cellStyles>
  <dxfs count="8"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CE6F1"/>
          <bgColor rgb="FFDCE6F1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1" defaultTableStyle="TableStyleMedium2" defaultPivotStyle="PivotStyleLight16">
    <tableStyle name="TableStyleMedium9 2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datacvr.virk.dk/data/visenhed?enhedstype=virksomhed&amp;id=36538589" TargetMode="External"/><Relationship Id="rId1" Type="http://schemas.openxmlformats.org/officeDocument/2006/relationships/hyperlink" Target="https://datacvr.virk.dk/data/visenhed?enhedstype=virksomhed&amp;id=56470417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8"/>
  <sheetViews>
    <sheetView workbookViewId="0">
      <selection activeCell="F205" sqref="F205"/>
    </sheetView>
  </sheetViews>
  <sheetFormatPr defaultRowHeight="14.4" x14ac:dyDescent="0.3"/>
  <cols>
    <col min="1" max="1" width="19.109375" customWidth="1"/>
    <col min="2" max="2" width="35.44140625" customWidth="1"/>
    <col min="3" max="3" width="37.6640625" customWidth="1"/>
    <col min="4" max="4" width="29.88671875" bestFit="1" customWidth="1"/>
    <col min="5" max="5" width="54.88671875" bestFit="1" customWidth="1"/>
    <col min="6" max="6" width="34" customWidth="1"/>
  </cols>
  <sheetData>
    <row r="1" spans="1:6" ht="23.25" x14ac:dyDescent="0.35">
      <c r="A1" s="1" t="str">
        <f>"CVR leverandører og underleverandører på forpligtende aftaler for "&amp;B6</f>
        <v>CVR leverandører og underleverandører på forpligtende aftaler for 2014</v>
      </c>
      <c r="B1" s="2"/>
      <c r="C1" s="3"/>
      <c r="D1" s="3"/>
      <c r="E1" s="4"/>
      <c r="F1" s="4"/>
    </row>
    <row r="2" spans="1:6" ht="23.25" x14ac:dyDescent="0.35">
      <c r="A2" s="1"/>
      <c r="B2" s="2"/>
      <c r="C2" s="3"/>
      <c r="D2" s="3"/>
      <c r="E2" s="4"/>
      <c r="F2" s="4"/>
    </row>
    <row r="3" spans="1:6" ht="23.25" x14ac:dyDescent="0.35">
      <c r="A3" s="5"/>
      <c r="B3" s="2"/>
      <c r="C3" s="3"/>
      <c r="D3" s="3"/>
      <c r="E3" s="4"/>
      <c r="F3" s="4"/>
    </row>
    <row r="4" spans="1:6" ht="23.25" x14ac:dyDescent="0.35">
      <c r="A4" s="5"/>
      <c r="B4" s="2"/>
      <c r="C4" s="3"/>
      <c r="D4" s="3"/>
      <c r="E4" s="4"/>
      <c r="F4" s="4"/>
    </row>
    <row r="5" spans="1:6" ht="22.8" x14ac:dyDescent="0.4">
      <c r="A5" s="104" t="s">
        <v>0</v>
      </c>
      <c r="B5" s="104"/>
      <c r="C5" s="6" t="str">
        <f>C9</f>
        <v>Hovedleverandør</v>
      </c>
      <c r="D5" s="6" t="s">
        <v>1</v>
      </c>
      <c r="E5" s="6" t="str">
        <f>E9</f>
        <v>Leverandør</v>
      </c>
      <c r="F5" s="6" t="str">
        <f>F9</f>
        <v>Delaftale</v>
      </c>
    </row>
    <row r="6" spans="1:6" x14ac:dyDescent="0.3">
      <c r="A6" s="7" t="s">
        <v>2</v>
      </c>
      <c r="B6" s="7" t="s">
        <v>3</v>
      </c>
      <c r="C6" s="8"/>
      <c r="D6" s="8"/>
      <c r="E6" s="8"/>
      <c r="F6" s="8"/>
    </row>
    <row r="7" spans="1:6" ht="15.75" thickBot="1" x14ac:dyDescent="0.3">
      <c r="A7" s="9"/>
      <c r="B7" s="9"/>
      <c r="C7" s="9"/>
      <c r="D7" s="9"/>
      <c r="E7" s="9"/>
      <c r="F7" s="9"/>
    </row>
    <row r="8" spans="1:6" ht="15" x14ac:dyDescent="0.25">
      <c r="A8" s="7"/>
      <c r="B8" s="7"/>
      <c r="C8" s="7"/>
      <c r="D8" s="7"/>
      <c r="E8" s="7"/>
      <c r="F8" s="7"/>
    </row>
    <row r="9" spans="1:6" x14ac:dyDescent="0.3">
      <c r="A9" s="7" t="s">
        <v>4</v>
      </c>
      <c r="B9" s="7" t="s">
        <v>5</v>
      </c>
      <c r="C9" s="7" t="s">
        <v>6</v>
      </c>
      <c r="D9" s="10" t="s">
        <v>7</v>
      </c>
      <c r="E9" s="7" t="s">
        <v>8</v>
      </c>
      <c r="F9" s="7" t="s">
        <v>9</v>
      </c>
    </row>
    <row r="10" spans="1:6" x14ac:dyDescent="0.3">
      <c r="A10" s="11" t="s">
        <v>10</v>
      </c>
      <c r="B10" s="11" t="s">
        <v>11</v>
      </c>
      <c r="C10" s="11" t="s">
        <v>12</v>
      </c>
      <c r="D10" s="7" t="s">
        <v>13</v>
      </c>
      <c r="E10" s="7" t="s">
        <v>12</v>
      </c>
      <c r="F10" s="7" t="s">
        <v>14</v>
      </c>
    </row>
    <row r="11" spans="1:6" x14ac:dyDescent="0.3">
      <c r="A11" s="11" t="s">
        <v>15</v>
      </c>
      <c r="B11" s="11" t="s">
        <v>16</v>
      </c>
      <c r="C11" s="11" t="s">
        <v>17</v>
      </c>
      <c r="D11" s="7" t="s">
        <v>18</v>
      </c>
      <c r="E11" s="7" t="s">
        <v>19</v>
      </c>
      <c r="F11" s="7" t="s">
        <v>14</v>
      </c>
    </row>
    <row r="12" spans="1:6" x14ac:dyDescent="0.3">
      <c r="A12" s="11"/>
      <c r="B12" s="11"/>
      <c r="C12" s="11"/>
      <c r="D12" s="7" t="s">
        <v>20</v>
      </c>
      <c r="E12" s="7" t="s">
        <v>17</v>
      </c>
      <c r="F12" s="7" t="s">
        <v>14</v>
      </c>
    </row>
    <row r="13" spans="1:6" x14ac:dyDescent="0.3">
      <c r="A13" s="11"/>
      <c r="B13" s="11"/>
      <c r="C13" s="11"/>
      <c r="D13" s="7" t="s">
        <v>21</v>
      </c>
      <c r="E13" s="7" t="s">
        <v>22</v>
      </c>
      <c r="F13" s="7" t="s">
        <v>14</v>
      </c>
    </row>
    <row r="14" spans="1:6" x14ac:dyDescent="0.3">
      <c r="A14" s="11"/>
      <c r="B14" s="11"/>
      <c r="C14" s="11"/>
      <c r="D14" s="7" t="s">
        <v>23</v>
      </c>
      <c r="E14" s="7" t="s">
        <v>24</v>
      </c>
      <c r="F14" s="7" t="s">
        <v>14</v>
      </c>
    </row>
    <row r="15" spans="1:6" x14ac:dyDescent="0.3">
      <c r="A15" s="11"/>
      <c r="B15" s="11"/>
      <c r="C15" s="11"/>
      <c r="D15" s="7" t="s">
        <v>25</v>
      </c>
      <c r="E15" s="7" t="s">
        <v>26</v>
      </c>
      <c r="F15" s="7" t="s">
        <v>14</v>
      </c>
    </row>
    <row r="16" spans="1:6" x14ac:dyDescent="0.3">
      <c r="A16" s="11"/>
      <c r="B16" s="11"/>
      <c r="C16" s="11"/>
      <c r="D16" s="7" t="s">
        <v>27</v>
      </c>
      <c r="E16" s="7" t="s">
        <v>26</v>
      </c>
      <c r="F16" s="7" t="s">
        <v>14</v>
      </c>
    </row>
    <row r="17" spans="1:6" x14ac:dyDescent="0.3">
      <c r="A17" s="11"/>
      <c r="B17" s="11"/>
      <c r="C17" s="11"/>
      <c r="D17" s="7" t="s">
        <v>28</v>
      </c>
      <c r="E17" s="7" t="s">
        <v>29</v>
      </c>
      <c r="F17" s="7" t="s">
        <v>14</v>
      </c>
    </row>
    <row r="18" spans="1:6" x14ac:dyDescent="0.3">
      <c r="A18" s="11"/>
      <c r="B18" s="11"/>
      <c r="C18" s="11"/>
      <c r="D18" s="7" t="s">
        <v>30</v>
      </c>
      <c r="E18" s="7" t="s">
        <v>31</v>
      </c>
      <c r="F18" s="7" t="s">
        <v>14</v>
      </c>
    </row>
    <row r="19" spans="1:6" x14ac:dyDescent="0.3">
      <c r="A19" s="11"/>
      <c r="B19" s="11"/>
      <c r="C19" s="11"/>
      <c r="D19" s="7" t="s">
        <v>32</v>
      </c>
      <c r="E19" s="7" t="s">
        <v>33</v>
      </c>
      <c r="F19" s="7" t="s">
        <v>14</v>
      </c>
    </row>
    <row r="20" spans="1:6" x14ac:dyDescent="0.3">
      <c r="A20" s="11"/>
      <c r="B20" s="11"/>
      <c r="C20" s="11" t="s">
        <v>34</v>
      </c>
      <c r="D20" s="10" t="s">
        <v>18</v>
      </c>
      <c r="E20" s="7" t="s">
        <v>19</v>
      </c>
      <c r="F20" s="7" t="s">
        <v>14</v>
      </c>
    </row>
    <row r="21" spans="1:6" x14ac:dyDescent="0.3">
      <c r="A21" s="11"/>
      <c r="B21" s="11"/>
      <c r="C21" s="11"/>
      <c r="D21" s="10" t="s">
        <v>35</v>
      </c>
      <c r="E21" s="7" t="s">
        <v>36</v>
      </c>
      <c r="F21" s="7" t="s">
        <v>14</v>
      </c>
    </row>
    <row r="22" spans="1:6" x14ac:dyDescent="0.3">
      <c r="A22" s="11"/>
      <c r="B22" s="11"/>
      <c r="C22" s="11"/>
      <c r="D22" s="10" t="s">
        <v>37</v>
      </c>
      <c r="E22" s="7" t="s">
        <v>38</v>
      </c>
      <c r="F22" s="7" t="s">
        <v>14</v>
      </c>
    </row>
    <row r="23" spans="1:6" x14ac:dyDescent="0.3">
      <c r="A23" s="11"/>
      <c r="B23" s="11"/>
      <c r="C23" s="11"/>
      <c r="D23" s="10" t="s">
        <v>39</v>
      </c>
      <c r="E23" s="7" t="s">
        <v>40</v>
      </c>
      <c r="F23" s="7" t="s">
        <v>14</v>
      </c>
    </row>
    <row r="24" spans="1:6" x14ac:dyDescent="0.3">
      <c r="A24" s="11"/>
      <c r="B24" s="11"/>
      <c r="C24" s="11"/>
      <c r="D24" s="10" t="s">
        <v>21</v>
      </c>
      <c r="E24" s="7" t="s">
        <v>22</v>
      </c>
      <c r="F24" s="7" t="s">
        <v>14</v>
      </c>
    </row>
    <row r="25" spans="1:6" x14ac:dyDescent="0.3">
      <c r="A25" s="11"/>
      <c r="B25" s="11"/>
      <c r="C25" s="11"/>
      <c r="D25" s="10" t="s">
        <v>25</v>
      </c>
      <c r="E25" s="7" t="s">
        <v>26</v>
      </c>
      <c r="F25" s="7" t="s">
        <v>14</v>
      </c>
    </row>
    <row r="26" spans="1:6" x14ac:dyDescent="0.3">
      <c r="A26" s="11"/>
      <c r="B26" s="11"/>
      <c r="C26" s="11"/>
      <c r="D26" s="10" t="s">
        <v>27</v>
      </c>
      <c r="E26" s="7" t="s">
        <v>26</v>
      </c>
      <c r="F26" s="7" t="s">
        <v>14</v>
      </c>
    </row>
    <row r="27" spans="1:6" x14ac:dyDescent="0.3">
      <c r="A27" s="11"/>
      <c r="B27" s="11"/>
      <c r="C27" s="11"/>
      <c r="D27" s="10" t="s">
        <v>41</v>
      </c>
      <c r="E27" s="7" t="s">
        <v>42</v>
      </c>
      <c r="F27" s="7" t="s">
        <v>14</v>
      </c>
    </row>
    <row r="28" spans="1:6" x14ac:dyDescent="0.3">
      <c r="A28" s="11"/>
      <c r="B28" s="11"/>
      <c r="C28" s="11"/>
      <c r="D28" s="10" t="s">
        <v>43</v>
      </c>
      <c r="E28" s="7" t="s">
        <v>44</v>
      </c>
      <c r="F28" s="7" t="s">
        <v>14</v>
      </c>
    </row>
    <row r="29" spans="1:6" x14ac:dyDescent="0.3">
      <c r="A29" s="11"/>
      <c r="B29" s="11"/>
      <c r="C29" s="11"/>
      <c r="D29" s="10" t="s">
        <v>45</v>
      </c>
      <c r="E29" s="7" t="s">
        <v>46</v>
      </c>
      <c r="F29" s="7" t="s">
        <v>14</v>
      </c>
    </row>
    <row r="30" spans="1:6" x14ac:dyDescent="0.3">
      <c r="A30" s="11"/>
      <c r="B30" s="11"/>
      <c r="C30" s="11"/>
      <c r="D30" s="10" t="s">
        <v>47</v>
      </c>
      <c r="E30" s="7" t="s">
        <v>48</v>
      </c>
      <c r="F30" s="7" t="s">
        <v>14</v>
      </c>
    </row>
    <row r="31" spans="1:6" x14ac:dyDescent="0.3">
      <c r="A31" s="11"/>
      <c r="B31" s="11"/>
      <c r="C31" s="11"/>
      <c r="D31" s="10" t="s">
        <v>30</v>
      </c>
      <c r="E31" s="7" t="s">
        <v>31</v>
      </c>
      <c r="F31" s="7" t="s">
        <v>14</v>
      </c>
    </row>
    <row r="32" spans="1:6" x14ac:dyDescent="0.3">
      <c r="A32" s="11"/>
      <c r="B32" s="11"/>
      <c r="C32" s="11"/>
      <c r="D32" s="10" t="s">
        <v>49</v>
      </c>
      <c r="E32" s="7" t="s">
        <v>50</v>
      </c>
      <c r="F32" s="7" t="s">
        <v>14</v>
      </c>
    </row>
    <row r="33" spans="1:6" x14ac:dyDescent="0.3">
      <c r="A33" s="11"/>
      <c r="B33" s="11"/>
      <c r="C33" s="11"/>
      <c r="D33" s="10" t="s">
        <v>51</v>
      </c>
      <c r="E33" s="7" t="s">
        <v>34</v>
      </c>
      <c r="F33" s="7" t="s">
        <v>14</v>
      </c>
    </row>
    <row r="34" spans="1:6" x14ac:dyDescent="0.3">
      <c r="A34" s="11"/>
      <c r="B34" s="11"/>
      <c r="C34" s="11" t="s">
        <v>52</v>
      </c>
      <c r="D34" s="10" t="s">
        <v>18</v>
      </c>
      <c r="E34" s="7" t="s">
        <v>19</v>
      </c>
      <c r="F34" s="7" t="s">
        <v>14</v>
      </c>
    </row>
    <row r="35" spans="1:6" x14ac:dyDescent="0.3">
      <c r="A35" s="11"/>
      <c r="B35" s="11"/>
      <c r="C35" s="11"/>
      <c r="D35" s="10" t="s">
        <v>35</v>
      </c>
      <c r="E35" s="7" t="s">
        <v>36</v>
      </c>
      <c r="F35" s="7" t="s">
        <v>14</v>
      </c>
    </row>
    <row r="36" spans="1:6" x14ac:dyDescent="0.3">
      <c r="A36" s="11"/>
      <c r="B36" s="11"/>
      <c r="C36" s="11"/>
      <c r="D36" s="10" t="s">
        <v>53</v>
      </c>
      <c r="E36" s="7" t="s">
        <v>54</v>
      </c>
      <c r="F36" s="7" t="s">
        <v>14</v>
      </c>
    </row>
    <row r="37" spans="1:6" x14ac:dyDescent="0.3">
      <c r="A37" s="11"/>
      <c r="B37" s="11"/>
      <c r="C37" s="11"/>
      <c r="D37" s="10" t="s">
        <v>37</v>
      </c>
      <c r="E37" s="7" t="s">
        <v>38</v>
      </c>
      <c r="F37" s="7" t="s">
        <v>14</v>
      </c>
    </row>
    <row r="38" spans="1:6" x14ac:dyDescent="0.3">
      <c r="A38" s="11"/>
      <c r="B38" s="11"/>
      <c r="C38" s="11"/>
      <c r="D38" s="10" t="s">
        <v>21</v>
      </c>
      <c r="E38" s="7" t="s">
        <v>22</v>
      </c>
      <c r="F38" s="7" t="s">
        <v>14</v>
      </c>
    </row>
    <row r="39" spans="1:6" x14ac:dyDescent="0.3">
      <c r="A39" s="11"/>
      <c r="B39" s="11"/>
      <c r="C39" s="11"/>
      <c r="D39" s="10" t="s">
        <v>25</v>
      </c>
      <c r="E39" s="7" t="s">
        <v>26</v>
      </c>
      <c r="F39" s="7" t="s">
        <v>14</v>
      </c>
    </row>
    <row r="40" spans="1:6" x14ac:dyDescent="0.3">
      <c r="A40" s="11"/>
      <c r="B40" s="11"/>
      <c r="C40" s="11"/>
      <c r="D40" s="7" t="s">
        <v>27</v>
      </c>
      <c r="E40" s="7" t="s">
        <v>26</v>
      </c>
      <c r="F40" s="7" t="s">
        <v>14</v>
      </c>
    </row>
    <row r="41" spans="1:6" x14ac:dyDescent="0.3">
      <c r="A41" s="11"/>
      <c r="B41" s="11"/>
      <c r="C41" s="11"/>
      <c r="D41" s="10" t="s">
        <v>43</v>
      </c>
      <c r="E41" s="7" t="s">
        <v>44</v>
      </c>
      <c r="F41" s="7" t="s">
        <v>14</v>
      </c>
    </row>
    <row r="42" spans="1:6" x14ac:dyDescent="0.3">
      <c r="A42" s="11"/>
      <c r="B42" s="11"/>
      <c r="C42" s="11"/>
      <c r="D42" s="10" t="s">
        <v>45</v>
      </c>
      <c r="E42" s="7" t="s">
        <v>46</v>
      </c>
      <c r="F42" s="7" t="s">
        <v>14</v>
      </c>
    </row>
    <row r="43" spans="1:6" x14ac:dyDescent="0.3">
      <c r="A43" s="11"/>
      <c r="B43" s="11"/>
      <c r="C43" s="11"/>
      <c r="D43" s="10" t="s">
        <v>55</v>
      </c>
      <c r="E43" s="7" t="s">
        <v>56</v>
      </c>
      <c r="F43" s="7" t="s">
        <v>14</v>
      </c>
    </row>
    <row r="44" spans="1:6" x14ac:dyDescent="0.3">
      <c r="A44" s="11"/>
      <c r="B44" s="11"/>
      <c r="C44" s="11"/>
      <c r="D44" s="10" t="s">
        <v>57</v>
      </c>
      <c r="E44" s="7" t="s">
        <v>58</v>
      </c>
      <c r="F44" s="7" t="s">
        <v>14</v>
      </c>
    </row>
    <row r="45" spans="1:6" x14ac:dyDescent="0.3">
      <c r="A45" s="11"/>
      <c r="B45" s="11"/>
      <c r="C45" s="11"/>
      <c r="D45" s="10" t="s">
        <v>47</v>
      </c>
      <c r="E45" s="7" t="s">
        <v>48</v>
      </c>
      <c r="F45" s="7" t="s">
        <v>14</v>
      </c>
    </row>
    <row r="46" spans="1:6" x14ac:dyDescent="0.3">
      <c r="A46" s="11"/>
      <c r="B46" s="11"/>
      <c r="C46" s="11"/>
      <c r="D46" s="10" t="s">
        <v>30</v>
      </c>
      <c r="E46" s="7" t="s">
        <v>31</v>
      </c>
      <c r="F46" s="7" t="s">
        <v>14</v>
      </c>
    </row>
    <row r="47" spans="1:6" x14ac:dyDescent="0.3">
      <c r="A47" s="11"/>
      <c r="B47" s="11"/>
      <c r="C47" s="11"/>
      <c r="D47" s="10" t="s">
        <v>49</v>
      </c>
      <c r="E47" s="7" t="s">
        <v>50</v>
      </c>
      <c r="F47" s="7" t="s">
        <v>14</v>
      </c>
    </row>
    <row r="48" spans="1:6" x14ac:dyDescent="0.3">
      <c r="A48" s="11"/>
      <c r="B48" s="11"/>
      <c r="C48" s="11"/>
      <c r="D48" s="10" t="s">
        <v>59</v>
      </c>
      <c r="E48" s="7" t="s">
        <v>60</v>
      </c>
      <c r="F48" s="7" t="s">
        <v>14</v>
      </c>
    </row>
    <row r="49" spans="1:6" x14ac:dyDescent="0.3">
      <c r="A49" s="11"/>
      <c r="B49" s="11"/>
      <c r="C49" s="11"/>
      <c r="D49" s="10" t="s">
        <v>61</v>
      </c>
      <c r="E49" s="7" t="s">
        <v>62</v>
      </c>
      <c r="F49" s="7" t="s">
        <v>14</v>
      </c>
    </row>
    <row r="50" spans="1:6" x14ac:dyDescent="0.3">
      <c r="A50" s="11"/>
      <c r="B50" s="11"/>
      <c r="C50" s="11"/>
      <c r="D50" s="7" t="s">
        <v>63</v>
      </c>
      <c r="E50" s="7" t="s">
        <v>64</v>
      </c>
      <c r="F50" s="7" t="s">
        <v>14</v>
      </c>
    </row>
    <row r="51" spans="1:6" x14ac:dyDescent="0.3">
      <c r="A51" s="11" t="s">
        <v>65</v>
      </c>
      <c r="B51" s="11" t="s">
        <v>66</v>
      </c>
      <c r="C51" s="11" t="s">
        <v>67</v>
      </c>
      <c r="D51" s="10" t="s">
        <v>18</v>
      </c>
      <c r="E51" s="7" t="s">
        <v>19</v>
      </c>
      <c r="F51" s="7" t="s">
        <v>14</v>
      </c>
    </row>
    <row r="52" spans="1:6" x14ac:dyDescent="0.3">
      <c r="A52" s="11"/>
      <c r="B52" s="11"/>
      <c r="C52" s="11"/>
      <c r="D52" s="10" t="s">
        <v>68</v>
      </c>
      <c r="E52" s="7" t="s">
        <v>69</v>
      </c>
      <c r="F52" s="7" t="s">
        <v>14</v>
      </c>
    </row>
    <row r="53" spans="1:6" x14ac:dyDescent="0.3">
      <c r="A53" s="11"/>
      <c r="B53" s="11"/>
      <c r="C53" s="11"/>
      <c r="D53" s="10" t="s">
        <v>70</v>
      </c>
      <c r="E53" s="7" t="s">
        <v>71</v>
      </c>
      <c r="F53" s="7" t="s">
        <v>14</v>
      </c>
    </row>
    <row r="54" spans="1:6" x14ac:dyDescent="0.3">
      <c r="A54" s="11"/>
      <c r="B54" s="11"/>
      <c r="C54" s="11"/>
      <c r="D54" s="10" t="s">
        <v>21</v>
      </c>
      <c r="E54" s="7" t="s">
        <v>22</v>
      </c>
      <c r="F54" s="7" t="s">
        <v>14</v>
      </c>
    </row>
    <row r="55" spans="1:6" x14ac:dyDescent="0.3">
      <c r="A55" s="11"/>
      <c r="B55" s="11"/>
      <c r="C55" s="11"/>
      <c r="D55" s="10" t="s">
        <v>72</v>
      </c>
      <c r="E55" s="7" t="s">
        <v>73</v>
      </c>
      <c r="F55" s="7" t="s">
        <v>14</v>
      </c>
    </row>
    <row r="56" spans="1:6" x14ac:dyDescent="0.3">
      <c r="A56" s="11"/>
      <c r="B56" s="11"/>
      <c r="C56" s="11"/>
      <c r="D56" s="7" t="s">
        <v>23</v>
      </c>
      <c r="E56" s="7" t="s">
        <v>24</v>
      </c>
      <c r="F56" s="7" t="s">
        <v>14</v>
      </c>
    </row>
    <row r="57" spans="1:6" x14ac:dyDescent="0.3">
      <c r="A57" s="11"/>
      <c r="B57" s="11"/>
      <c r="C57" s="11"/>
      <c r="D57" s="10" t="s">
        <v>25</v>
      </c>
      <c r="E57" s="7" t="s">
        <v>26</v>
      </c>
      <c r="F57" s="7" t="s">
        <v>14</v>
      </c>
    </row>
    <row r="58" spans="1:6" x14ac:dyDescent="0.3">
      <c r="A58" s="11"/>
      <c r="B58" s="11"/>
      <c r="C58" s="11"/>
      <c r="D58" s="10" t="s">
        <v>41</v>
      </c>
      <c r="E58" s="7" t="s">
        <v>42</v>
      </c>
      <c r="F58" s="7" t="s">
        <v>14</v>
      </c>
    </row>
    <row r="59" spans="1:6" x14ac:dyDescent="0.3">
      <c r="A59" s="11"/>
      <c r="B59" s="11"/>
      <c r="C59" s="11"/>
      <c r="D59" s="10" t="s">
        <v>43</v>
      </c>
      <c r="E59" s="7" t="s">
        <v>44</v>
      </c>
      <c r="F59" s="7" t="s">
        <v>14</v>
      </c>
    </row>
    <row r="60" spans="1:6" x14ac:dyDescent="0.3">
      <c r="A60" s="11"/>
      <c r="B60" s="11"/>
      <c r="C60" s="11"/>
      <c r="D60" s="10" t="s">
        <v>59</v>
      </c>
      <c r="E60" s="7" t="s">
        <v>60</v>
      </c>
      <c r="F60" s="7" t="s">
        <v>14</v>
      </c>
    </row>
    <row r="61" spans="1:6" x14ac:dyDescent="0.3">
      <c r="A61" s="11"/>
      <c r="B61" s="11"/>
      <c r="C61" s="11"/>
      <c r="D61" s="7" t="s">
        <v>61</v>
      </c>
      <c r="E61" s="7" t="s">
        <v>62</v>
      </c>
      <c r="F61" s="7" t="s">
        <v>14</v>
      </c>
    </row>
    <row r="62" spans="1:6" x14ac:dyDescent="0.3">
      <c r="A62" s="11"/>
      <c r="B62" s="11"/>
      <c r="C62" s="11"/>
      <c r="D62" s="7" t="s">
        <v>74</v>
      </c>
      <c r="E62" s="7" t="s">
        <v>75</v>
      </c>
      <c r="F62" s="7" t="s">
        <v>14</v>
      </c>
    </row>
    <row r="63" spans="1:6" x14ac:dyDescent="0.3">
      <c r="A63" s="11"/>
      <c r="B63" s="11"/>
      <c r="C63" s="11" t="s">
        <v>34</v>
      </c>
      <c r="D63" s="10" t="s">
        <v>18</v>
      </c>
      <c r="E63" s="7" t="s">
        <v>19</v>
      </c>
      <c r="F63" s="7" t="s">
        <v>14</v>
      </c>
    </row>
    <row r="64" spans="1:6" x14ac:dyDescent="0.3">
      <c r="A64" s="11"/>
      <c r="B64" s="11"/>
      <c r="C64" s="11"/>
      <c r="D64" s="10" t="s">
        <v>35</v>
      </c>
      <c r="E64" s="7" t="s">
        <v>36</v>
      </c>
      <c r="F64" s="7" t="s">
        <v>14</v>
      </c>
    </row>
    <row r="65" spans="1:6" x14ac:dyDescent="0.3">
      <c r="A65" s="11"/>
      <c r="B65" s="11"/>
      <c r="C65" s="11"/>
      <c r="D65" s="10" t="s">
        <v>37</v>
      </c>
      <c r="E65" s="7" t="s">
        <v>38</v>
      </c>
      <c r="F65" s="7" t="s">
        <v>14</v>
      </c>
    </row>
    <row r="66" spans="1:6" x14ac:dyDescent="0.3">
      <c r="A66" s="11"/>
      <c r="B66" s="11"/>
      <c r="C66" s="11"/>
      <c r="D66" s="10" t="s">
        <v>39</v>
      </c>
      <c r="E66" s="7" t="s">
        <v>40</v>
      </c>
      <c r="F66" s="7" t="s">
        <v>14</v>
      </c>
    </row>
    <row r="67" spans="1:6" x14ac:dyDescent="0.3">
      <c r="A67" s="11"/>
      <c r="B67" s="11"/>
      <c r="C67" s="11"/>
      <c r="D67" s="10" t="s">
        <v>21</v>
      </c>
      <c r="E67" s="7" t="s">
        <v>22</v>
      </c>
      <c r="F67" s="7" t="s">
        <v>14</v>
      </c>
    </row>
    <row r="68" spans="1:6" x14ac:dyDescent="0.3">
      <c r="A68" s="11"/>
      <c r="B68" s="11"/>
      <c r="C68" s="11"/>
      <c r="D68" s="10" t="s">
        <v>25</v>
      </c>
      <c r="E68" s="7" t="s">
        <v>26</v>
      </c>
      <c r="F68" s="7" t="s">
        <v>14</v>
      </c>
    </row>
    <row r="69" spans="1:6" x14ac:dyDescent="0.3">
      <c r="A69" s="11"/>
      <c r="B69" s="11"/>
      <c r="C69" s="11"/>
      <c r="D69" s="10" t="s">
        <v>41</v>
      </c>
      <c r="E69" s="7" t="s">
        <v>42</v>
      </c>
      <c r="F69" s="7" t="s">
        <v>14</v>
      </c>
    </row>
    <row r="70" spans="1:6" x14ac:dyDescent="0.3">
      <c r="A70" s="11"/>
      <c r="B70" s="11"/>
      <c r="C70" s="11"/>
      <c r="D70" s="10" t="s">
        <v>43</v>
      </c>
      <c r="E70" s="7" t="s">
        <v>44</v>
      </c>
      <c r="F70" s="7" t="s">
        <v>14</v>
      </c>
    </row>
    <row r="71" spans="1:6" x14ac:dyDescent="0.3">
      <c r="A71" s="11"/>
      <c r="B71" s="11"/>
      <c r="C71" s="11"/>
      <c r="D71" s="10" t="s">
        <v>45</v>
      </c>
      <c r="E71" s="7" t="s">
        <v>46</v>
      </c>
      <c r="F71" s="7" t="s">
        <v>14</v>
      </c>
    </row>
    <row r="72" spans="1:6" x14ac:dyDescent="0.3">
      <c r="A72" s="11"/>
      <c r="B72" s="11"/>
      <c r="C72" s="11"/>
      <c r="D72" s="10" t="s">
        <v>47</v>
      </c>
      <c r="E72" s="7" t="s">
        <v>48</v>
      </c>
      <c r="F72" s="7" t="s">
        <v>14</v>
      </c>
    </row>
    <row r="73" spans="1:6" x14ac:dyDescent="0.3">
      <c r="A73" s="11"/>
      <c r="B73" s="11"/>
      <c r="C73" s="11"/>
      <c r="D73" s="10" t="s">
        <v>30</v>
      </c>
      <c r="E73" s="7" t="s">
        <v>31</v>
      </c>
      <c r="F73" s="7" t="s">
        <v>14</v>
      </c>
    </row>
    <row r="74" spans="1:6" x14ac:dyDescent="0.3">
      <c r="A74" s="11"/>
      <c r="B74" s="11"/>
      <c r="C74" s="11"/>
      <c r="D74" s="10" t="s">
        <v>49</v>
      </c>
      <c r="E74" s="7" t="s">
        <v>50</v>
      </c>
      <c r="F74" s="7" t="s">
        <v>14</v>
      </c>
    </row>
    <row r="75" spans="1:6" x14ac:dyDescent="0.3">
      <c r="A75" s="11"/>
      <c r="B75" s="11"/>
      <c r="C75" s="11"/>
      <c r="D75" s="10" t="s">
        <v>51</v>
      </c>
      <c r="E75" s="7" t="s">
        <v>34</v>
      </c>
      <c r="F75" s="7" t="s">
        <v>14</v>
      </c>
    </row>
    <row r="76" spans="1:6" x14ac:dyDescent="0.3">
      <c r="A76" s="11"/>
      <c r="B76" s="11"/>
      <c r="C76" s="11" t="s">
        <v>52</v>
      </c>
      <c r="D76" s="10" t="s">
        <v>18</v>
      </c>
      <c r="E76" s="7" t="s">
        <v>19</v>
      </c>
      <c r="F76" s="7" t="s">
        <v>14</v>
      </c>
    </row>
    <row r="77" spans="1:6" x14ac:dyDescent="0.3">
      <c r="A77" s="11"/>
      <c r="B77" s="11"/>
      <c r="C77" s="11"/>
      <c r="D77" s="10" t="s">
        <v>35</v>
      </c>
      <c r="E77" s="7" t="s">
        <v>36</v>
      </c>
      <c r="F77" s="7" t="s">
        <v>14</v>
      </c>
    </row>
    <row r="78" spans="1:6" x14ac:dyDescent="0.3">
      <c r="A78" s="11"/>
      <c r="B78" s="11"/>
      <c r="C78" s="11"/>
      <c r="D78" s="10" t="s">
        <v>53</v>
      </c>
      <c r="E78" s="7" t="s">
        <v>54</v>
      </c>
      <c r="F78" s="7" t="s">
        <v>14</v>
      </c>
    </row>
    <row r="79" spans="1:6" x14ac:dyDescent="0.3">
      <c r="A79" s="11"/>
      <c r="B79" s="11"/>
      <c r="C79" s="11"/>
      <c r="D79" s="10" t="s">
        <v>37</v>
      </c>
      <c r="E79" s="7" t="s">
        <v>38</v>
      </c>
      <c r="F79" s="7" t="s">
        <v>14</v>
      </c>
    </row>
    <row r="80" spans="1:6" x14ac:dyDescent="0.3">
      <c r="A80" s="11"/>
      <c r="B80" s="11"/>
      <c r="C80" s="11"/>
      <c r="D80" s="10" t="s">
        <v>21</v>
      </c>
      <c r="E80" s="7" t="s">
        <v>22</v>
      </c>
      <c r="F80" s="7" t="s">
        <v>14</v>
      </c>
    </row>
    <row r="81" spans="1:6" x14ac:dyDescent="0.3">
      <c r="A81" s="11"/>
      <c r="B81" s="11"/>
      <c r="C81" s="11"/>
      <c r="D81" s="10" t="s">
        <v>25</v>
      </c>
      <c r="E81" s="7" t="s">
        <v>26</v>
      </c>
      <c r="F81" s="7" t="s">
        <v>14</v>
      </c>
    </row>
    <row r="82" spans="1:6" x14ac:dyDescent="0.3">
      <c r="A82" s="11"/>
      <c r="B82" s="11"/>
      <c r="C82" s="11"/>
      <c r="D82" s="10" t="s">
        <v>43</v>
      </c>
      <c r="E82" s="7" t="s">
        <v>44</v>
      </c>
      <c r="F82" s="7" t="s">
        <v>14</v>
      </c>
    </row>
    <row r="83" spans="1:6" x14ac:dyDescent="0.3">
      <c r="A83" s="11"/>
      <c r="B83" s="11"/>
      <c r="C83" s="11"/>
      <c r="D83" s="10" t="s">
        <v>45</v>
      </c>
      <c r="E83" s="7" t="s">
        <v>46</v>
      </c>
      <c r="F83" s="7" t="s">
        <v>14</v>
      </c>
    </row>
    <row r="84" spans="1:6" x14ac:dyDescent="0.3">
      <c r="A84" s="11"/>
      <c r="B84" s="11"/>
      <c r="C84" s="11"/>
      <c r="D84" s="10" t="s">
        <v>55</v>
      </c>
      <c r="E84" s="7" t="s">
        <v>56</v>
      </c>
      <c r="F84" s="7" t="s">
        <v>14</v>
      </c>
    </row>
    <row r="85" spans="1:6" x14ac:dyDescent="0.3">
      <c r="A85" s="11"/>
      <c r="B85" s="11"/>
      <c r="C85" s="11"/>
      <c r="D85" s="10" t="s">
        <v>57</v>
      </c>
      <c r="E85" s="7" t="s">
        <v>58</v>
      </c>
      <c r="F85" s="7" t="s">
        <v>14</v>
      </c>
    </row>
    <row r="86" spans="1:6" x14ac:dyDescent="0.3">
      <c r="A86" s="11"/>
      <c r="B86" s="11"/>
      <c r="C86" s="11"/>
      <c r="D86" s="10" t="s">
        <v>47</v>
      </c>
      <c r="E86" s="7" t="s">
        <v>48</v>
      </c>
      <c r="F86" s="7" t="s">
        <v>14</v>
      </c>
    </row>
    <row r="87" spans="1:6" x14ac:dyDescent="0.3">
      <c r="A87" s="11"/>
      <c r="B87" s="11"/>
      <c r="C87" s="11"/>
      <c r="D87" s="10" t="s">
        <v>30</v>
      </c>
      <c r="E87" s="7" t="s">
        <v>31</v>
      </c>
      <c r="F87" s="7" t="s">
        <v>14</v>
      </c>
    </row>
    <row r="88" spans="1:6" x14ac:dyDescent="0.3">
      <c r="A88" s="11"/>
      <c r="B88" s="11"/>
      <c r="C88" s="11"/>
      <c r="D88" s="10" t="s">
        <v>49</v>
      </c>
      <c r="E88" s="7" t="s">
        <v>50</v>
      </c>
      <c r="F88" s="7" t="s">
        <v>14</v>
      </c>
    </row>
    <row r="89" spans="1:6" x14ac:dyDescent="0.3">
      <c r="A89" s="11"/>
      <c r="B89" s="11"/>
      <c r="C89" s="11"/>
      <c r="D89" s="10" t="s">
        <v>59</v>
      </c>
      <c r="E89" s="7" t="s">
        <v>60</v>
      </c>
      <c r="F89" s="7" t="s">
        <v>14</v>
      </c>
    </row>
    <row r="90" spans="1:6" x14ac:dyDescent="0.3">
      <c r="A90" s="11"/>
      <c r="B90" s="11"/>
      <c r="C90" s="11"/>
      <c r="D90" s="10" t="s">
        <v>61</v>
      </c>
      <c r="E90" s="7" t="s">
        <v>62</v>
      </c>
      <c r="F90" s="7" t="s">
        <v>14</v>
      </c>
    </row>
    <row r="91" spans="1:6" x14ac:dyDescent="0.3">
      <c r="A91" s="11"/>
      <c r="B91" s="11"/>
      <c r="C91" s="11"/>
      <c r="D91" s="7" t="s">
        <v>63</v>
      </c>
      <c r="E91" s="7" t="s">
        <v>64</v>
      </c>
      <c r="F91" s="7" t="s">
        <v>14</v>
      </c>
    </row>
    <row r="92" spans="1:6" x14ac:dyDescent="0.3">
      <c r="A92" s="11" t="s">
        <v>76</v>
      </c>
      <c r="B92" s="7" t="s">
        <v>77</v>
      </c>
      <c r="C92" s="11" t="s">
        <v>78</v>
      </c>
      <c r="D92" s="7" t="s">
        <v>25</v>
      </c>
      <c r="E92" s="7" t="s">
        <v>26</v>
      </c>
      <c r="F92" s="7" t="s">
        <v>14</v>
      </c>
    </row>
    <row r="93" spans="1:6" x14ac:dyDescent="0.3">
      <c r="A93" s="11"/>
      <c r="B93" s="7"/>
      <c r="C93" s="11"/>
      <c r="D93" s="7" t="s">
        <v>27</v>
      </c>
      <c r="E93" s="7" t="s">
        <v>26</v>
      </c>
      <c r="F93" s="7" t="s">
        <v>14</v>
      </c>
    </row>
    <row r="94" spans="1:6" x14ac:dyDescent="0.3">
      <c r="A94" s="11"/>
      <c r="B94" s="7"/>
      <c r="C94" s="11"/>
      <c r="D94" s="7" t="s">
        <v>79</v>
      </c>
      <c r="E94" s="7" t="s">
        <v>80</v>
      </c>
      <c r="F94" s="7" t="s">
        <v>14</v>
      </c>
    </row>
    <row r="95" spans="1:6" x14ac:dyDescent="0.3">
      <c r="A95" s="11"/>
      <c r="B95" s="7"/>
      <c r="C95" s="11"/>
      <c r="D95" s="7" t="s">
        <v>81</v>
      </c>
      <c r="E95" s="7" t="s">
        <v>82</v>
      </c>
      <c r="F95" s="7" t="s">
        <v>14</v>
      </c>
    </row>
    <row r="96" spans="1:6" x14ac:dyDescent="0.3">
      <c r="A96" s="11"/>
      <c r="B96" s="7"/>
      <c r="C96" s="11"/>
      <c r="D96" s="7" t="s">
        <v>83</v>
      </c>
      <c r="E96" s="7" t="s">
        <v>84</v>
      </c>
      <c r="F96" s="7" t="s">
        <v>14</v>
      </c>
    </row>
    <row r="97" spans="1:6" x14ac:dyDescent="0.3">
      <c r="A97" s="11"/>
      <c r="B97" s="7"/>
      <c r="C97" s="7" t="s">
        <v>67</v>
      </c>
      <c r="D97" s="10" t="s">
        <v>68</v>
      </c>
      <c r="E97" s="7" t="s">
        <v>69</v>
      </c>
      <c r="F97" s="7" t="s">
        <v>14</v>
      </c>
    </row>
    <row r="98" spans="1:6" x14ac:dyDescent="0.3">
      <c r="A98" s="11"/>
      <c r="B98" s="7"/>
      <c r="C98" s="7"/>
      <c r="D98" s="10" t="s">
        <v>25</v>
      </c>
      <c r="E98" s="7" t="s">
        <v>26</v>
      </c>
      <c r="F98" s="7" t="s">
        <v>14</v>
      </c>
    </row>
    <row r="99" spans="1:6" x14ac:dyDescent="0.3">
      <c r="A99" s="11"/>
      <c r="B99" s="7"/>
      <c r="C99" s="7"/>
      <c r="D99" s="10" t="s">
        <v>41</v>
      </c>
      <c r="E99" s="7" t="s">
        <v>42</v>
      </c>
      <c r="F99" s="7" t="s">
        <v>14</v>
      </c>
    </row>
    <row r="100" spans="1:6" x14ac:dyDescent="0.3">
      <c r="A100" s="11"/>
      <c r="B100" s="7"/>
      <c r="C100" s="7"/>
      <c r="D100" s="10" t="s">
        <v>43</v>
      </c>
      <c r="E100" s="7" t="s">
        <v>44</v>
      </c>
      <c r="F100" s="7" t="s">
        <v>14</v>
      </c>
    </row>
    <row r="101" spans="1:6" x14ac:dyDescent="0.3">
      <c r="A101" s="11"/>
      <c r="B101" s="7"/>
      <c r="C101" s="7"/>
      <c r="D101" s="7" t="s">
        <v>85</v>
      </c>
      <c r="E101" s="7" t="s">
        <v>86</v>
      </c>
      <c r="F101" s="7" t="s">
        <v>14</v>
      </c>
    </row>
    <row r="102" spans="1:6" x14ac:dyDescent="0.3">
      <c r="A102" s="11"/>
      <c r="B102" s="7"/>
      <c r="C102" s="7"/>
      <c r="D102" s="7" t="s">
        <v>87</v>
      </c>
      <c r="E102" s="7" t="s">
        <v>60</v>
      </c>
      <c r="F102" s="7" t="s">
        <v>14</v>
      </c>
    </row>
    <row r="103" spans="1:6" x14ac:dyDescent="0.3">
      <c r="A103" s="11"/>
      <c r="B103" s="7"/>
      <c r="C103" s="7"/>
      <c r="D103" s="7" t="s">
        <v>88</v>
      </c>
      <c r="E103" s="7" t="s">
        <v>89</v>
      </c>
      <c r="F103" s="7" t="s">
        <v>14</v>
      </c>
    </row>
    <row r="104" spans="1:6" x14ac:dyDescent="0.3">
      <c r="A104" s="11"/>
      <c r="B104" s="7"/>
      <c r="C104" s="7"/>
      <c r="D104" s="7" t="s">
        <v>74</v>
      </c>
      <c r="E104" s="7" t="s">
        <v>75</v>
      </c>
      <c r="F104" s="7" t="s">
        <v>14</v>
      </c>
    </row>
    <row r="105" spans="1:6" x14ac:dyDescent="0.3">
      <c r="A105" s="11"/>
      <c r="B105" s="7"/>
      <c r="C105" s="7"/>
      <c r="D105" s="7" t="s">
        <v>90</v>
      </c>
      <c r="E105" s="7" t="s">
        <v>91</v>
      </c>
      <c r="F105" s="7" t="s">
        <v>14</v>
      </c>
    </row>
    <row r="106" spans="1:6" x14ac:dyDescent="0.3">
      <c r="A106" s="11"/>
      <c r="B106" s="7"/>
      <c r="C106" s="7" t="s">
        <v>92</v>
      </c>
      <c r="D106" s="7" t="s">
        <v>18</v>
      </c>
      <c r="E106" s="7" t="s">
        <v>19</v>
      </c>
      <c r="F106" s="7" t="s">
        <v>14</v>
      </c>
    </row>
    <row r="107" spans="1:6" x14ac:dyDescent="0.3">
      <c r="A107" s="11"/>
      <c r="B107" s="7"/>
      <c r="C107" s="7"/>
      <c r="D107" s="7" t="s">
        <v>21</v>
      </c>
      <c r="E107" s="7" t="s">
        <v>22</v>
      </c>
      <c r="F107" s="7" t="s">
        <v>14</v>
      </c>
    </row>
    <row r="108" spans="1:6" x14ac:dyDescent="0.3">
      <c r="A108" s="11"/>
      <c r="B108" s="7"/>
      <c r="C108" s="7"/>
      <c r="D108" s="7" t="s">
        <v>41</v>
      </c>
      <c r="E108" s="7" t="s">
        <v>42</v>
      </c>
      <c r="F108" s="7" t="s">
        <v>14</v>
      </c>
    </row>
    <row r="109" spans="1:6" x14ac:dyDescent="0.3">
      <c r="A109" s="11"/>
      <c r="B109" s="7"/>
      <c r="C109" s="7"/>
      <c r="D109" s="10" t="s">
        <v>93</v>
      </c>
      <c r="E109" s="7" t="s">
        <v>94</v>
      </c>
      <c r="F109" s="7" t="s">
        <v>14</v>
      </c>
    </row>
    <row r="110" spans="1:6" x14ac:dyDescent="0.3">
      <c r="A110" s="11" t="s">
        <v>95</v>
      </c>
      <c r="B110" s="11" t="s">
        <v>96</v>
      </c>
      <c r="C110" s="11" t="s">
        <v>78</v>
      </c>
      <c r="D110" s="7" t="s">
        <v>25</v>
      </c>
      <c r="E110" s="7" t="s">
        <v>26</v>
      </c>
      <c r="F110" s="7" t="s">
        <v>14</v>
      </c>
    </row>
    <row r="111" spans="1:6" x14ac:dyDescent="0.3">
      <c r="A111" s="11"/>
      <c r="B111" s="11"/>
      <c r="C111" s="11"/>
      <c r="D111" s="7" t="s">
        <v>27</v>
      </c>
      <c r="E111" s="7" t="s">
        <v>26</v>
      </c>
      <c r="F111" s="7" t="s">
        <v>14</v>
      </c>
    </row>
    <row r="112" spans="1:6" x14ac:dyDescent="0.3">
      <c r="A112" s="11"/>
      <c r="B112" s="11"/>
      <c r="C112" s="11"/>
      <c r="D112" s="7" t="s">
        <v>79</v>
      </c>
      <c r="E112" s="7" t="s">
        <v>80</v>
      </c>
      <c r="F112" s="7" t="s">
        <v>14</v>
      </c>
    </row>
    <row r="113" spans="1:6" x14ac:dyDescent="0.3">
      <c r="A113" s="11"/>
      <c r="B113" s="11"/>
      <c r="C113" s="11"/>
      <c r="D113" s="7" t="s">
        <v>81</v>
      </c>
      <c r="E113" s="7" t="s">
        <v>82</v>
      </c>
      <c r="F113" s="7" t="s">
        <v>14</v>
      </c>
    </row>
    <row r="114" spans="1:6" x14ac:dyDescent="0.3">
      <c r="A114" s="11"/>
      <c r="B114" s="11"/>
      <c r="C114" s="11"/>
      <c r="D114" s="7" t="s">
        <v>83</v>
      </c>
      <c r="E114" s="7" t="s">
        <v>84</v>
      </c>
      <c r="F114" s="7" t="s">
        <v>14</v>
      </c>
    </row>
    <row r="115" spans="1:6" x14ac:dyDescent="0.3">
      <c r="A115" s="11" t="s">
        <v>97</v>
      </c>
      <c r="B115" s="11" t="s">
        <v>98</v>
      </c>
      <c r="C115" s="11" t="s">
        <v>99</v>
      </c>
      <c r="D115" s="7" t="s">
        <v>100</v>
      </c>
      <c r="E115" s="7" t="s">
        <v>99</v>
      </c>
      <c r="F115" s="7" t="s">
        <v>14</v>
      </c>
    </row>
    <row r="116" spans="1:6" x14ac:dyDescent="0.3">
      <c r="A116" s="11" t="s">
        <v>101</v>
      </c>
      <c r="B116" s="11" t="s">
        <v>102</v>
      </c>
      <c r="C116" s="11" t="s">
        <v>78</v>
      </c>
      <c r="D116" s="7" t="s">
        <v>25</v>
      </c>
      <c r="E116" s="7" t="s">
        <v>26</v>
      </c>
      <c r="F116" s="7" t="s">
        <v>14</v>
      </c>
    </row>
    <row r="117" spans="1:6" x14ac:dyDescent="0.3">
      <c r="A117" s="11"/>
      <c r="B117" s="11"/>
      <c r="C117" s="11"/>
      <c r="D117" s="7" t="s">
        <v>27</v>
      </c>
      <c r="E117" s="7" t="s">
        <v>26</v>
      </c>
      <c r="F117" s="7" t="s">
        <v>14</v>
      </c>
    </row>
    <row r="118" spans="1:6" x14ac:dyDescent="0.3">
      <c r="A118" s="11"/>
      <c r="B118" s="11"/>
      <c r="C118" s="11"/>
      <c r="D118" s="7" t="s">
        <v>79</v>
      </c>
      <c r="E118" s="7" t="s">
        <v>80</v>
      </c>
      <c r="F118" s="7" t="s">
        <v>14</v>
      </c>
    </row>
    <row r="119" spans="1:6" x14ac:dyDescent="0.3">
      <c r="A119" s="11"/>
      <c r="B119" s="11"/>
      <c r="C119" s="11"/>
      <c r="D119" s="7" t="s">
        <v>81</v>
      </c>
      <c r="E119" s="7" t="s">
        <v>82</v>
      </c>
      <c r="F119" s="7" t="s">
        <v>14</v>
      </c>
    </row>
    <row r="120" spans="1:6" x14ac:dyDescent="0.3">
      <c r="A120" s="11"/>
      <c r="B120" s="11"/>
      <c r="C120" s="11"/>
      <c r="D120" s="7" t="s">
        <v>83</v>
      </c>
      <c r="E120" s="7" t="s">
        <v>84</v>
      </c>
      <c r="F120" s="7" t="s">
        <v>14</v>
      </c>
    </row>
    <row r="121" spans="1:6" x14ac:dyDescent="0.3">
      <c r="A121" s="11" t="s">
        <v>103</v>
      </c>
      <c r="B121" s="11" t="s">
        <v>104</v>
      </c>
      <c r="C121" s="11" t="s">
        <v>105</v>
      </c>
      <c r="D121" s="7" t="s">
        <v>106</v>
      </c>
      <c r="E121" s="7" t="s">
        <v>105</v>
      </c>
      <c r="F121" s="7" t="s">
        <v>14</v>
      </c>
    </row>
    <row r="122" spans="1:6" x14ac:dyDescent="0.3">
      <c r="A122" s="11"/>
      <c r="B122" s="11"/>
      <c r="C122" s="11"/>
      <c r="D122" s="7" t="s">
        <v>107</v>
      </c>
      <c r="E122" s="7" t="s">
        <v>105</v>
      </c>
      <c r="F122" s="7" t="s">
        <v>14</v>
      </c>
    </row>
    <row r="123" spans="1:6" x14ac:dyDescent="0.3">
      <c r="A123" s="11"/>
      <c r="B123" s="11"/>
      <c r="C123" s="11"/>
      <c r="D123" s="7" t="s">
        <v>108</v>
      </c>
      <c r="E123" s="7" t="s">
        <v>109</v>
      </c>
      <c r="F123" s="7" t="s">
        <v>14</v>
      </c>
    </row>
    <row r="124" spans="1:6" x14ac:dyDescent="0.3">
      <c r="A124" s="11" t="s">
        <v>110</v>
      </c>
      <c r="B124" s="11" t="s">
        <v>111</v>
      </c>
      <c r="C124" s="7" t="s">
        <v>112</v>
      </c>
      <c r="D124" s="7" t="s">
        <v>25</v>
      </c>
      <c r="E124" s="7" t="s">
        <v>112</v>
      </c>
      <c r="F124" s="7" t="s">
        <v>14</v>
      </c>
    </row>
    <row r="125" spans="1:6" x14ac:dyDescent="0.3">
      <c r="A125" s="11"/>
      <c r="B125" s="11"/>
      <c r="C125" s="7" t="s">
        <v>113</v>
      </c>
      <c r="D125" s="7" t="s">
        <v>114</v>
      </c>
      <c r="E125" s="7" t="s">
        <v>113</v>
      </c>
      <c r="F125" s="7" t="s">
        <v>14</v>
      </c>
    </row>
    <row r="126" spans="1:6" x14ac:dyDescent="0.3">
      <c r="A126" s="11" t="s">
        <v>115</v>
      </c>
      <c r="B126" s="11" t="s">
        <v>116</v>
      </c>
      <c r="C126" s="11" t="s">
        <v>78</v>
      </c>
      <c r="D126" s="7" t="s">
        <v>25</v>
      </c>
      <c r="E126" s="7" t="s">
        <v>26</v>
      </c>
      <c r="F126" s="7" t="s">
        <v>14</v>
      </c>
    </row>
    <row r="127" spans="1:6" x14ac:dyDescent="0.3">
      <c r="A127" s="11"/>
      <c r="B127" s="11"/>
      <c r="C127" s="11"/>
      <c r="D127" s="7" t="s">
        <v>27</v>
      </c>
      <c r="E127" s="7" t="s">
        <v>26</v>
      </c>
      <c r="F127" s="7" t="s">
        <v>14</v>
      </c>
    </row>
    <row r="128" spans="1:6" x14ac:dyDescent="0.3">
      <c r="A128" s="11"/>
      <c r="B128" s="11"/>
      <c r="C128" s="11"/>
      <c r="D128" s="7" t="s">
        <v>79</v>
      </c>
      <c r="E128" s="7" t="s">
        <v>80</v>
      </c>
      <c r="F128" s="7" t="s">
        <v>14</v>
      </c>
    </row>
    <row r="129" spans="1:6" x14ac:dyDescent="0.3">
      <c r="A129" s="11"/>
      <c r="B129" s="11"/>
      <c r="C129" s="11"/>
      <c r="D129" s="7" t="s">
        <v>81</v>
      </c>
      <c r="E129" s="7" t="s">
        <v>82</v>
      </c>
      <c r="F129" s="7" t="s">
        <v>14</v>
      </c>
    </row>
    <row r="130" spans="1:6" x14ac:dyDescent="0.3">
      <c r="A130" s="11"/>
      <c r="B130" s="11"/>
      <c r="C130" s="11"/>
      <c r="D130" s="7" t="s">
        <v>83</v>
      </c>
      <c r="E130" s="7" t="s">
        <v>84</v>
      </c>
      <c r="F130" s="7" t="s">
        <v>14</v>
      </c>
    </row>
    <row r="131" spans="1:6" x14ac:dyDescent="0.3">
      <c r="A131" s="11" t="s">
        <v>117</v>
      </c>
      <c r="B131" s="11" t="s">
        <v>118</v>
      </c>
      <c r="C131" s="7" t="s">
        <v>119</v>
      </c>
      <c r="D131" s="7" t="s">
        <v>120</v>
      </c>
      <c r="E131" s="7" t="s">
        <v>119</v>
      </c>
      <c r="F131" s="7" t="s">
        <v>14</v>
      </c>
    </row>
    <row r="132" spans="1:6" x14ac:dyDescent="0.3">
      <c r="A132" s="11"/>
      <c r="B132" s="11"/>
      <c r="C132" s="7"/>
      <c r="D132" s="7" t="s">
        <v>121</v>
      </c>
      <c r="E132" s="7" t="s">
        <v>122</v>
      </c>
      <c r="F132" s="7" t="s">
        <v>14</v>
      </c>
    </row>
    <row r="133" spans="1:6" x14ac:dyDescent="0.3">
      <c r="A133" s="11"/>
      <c r="B133" s="11"/>
      <c r="C133" s="7"/>
      <c r="D133" s="7" t="s">
        <v>123</v>
      </c>
      <c r="E133" s="7" t="s">
        <v>124</v>
      </c>
      <c r="F133" s="7" t="s">
        <v>14</v>
      </c>
    </row>
    <row r="134" spans="1:6" x14ac:dyDescent="0.3">
      <c r="A134" s="11"/>
      <c r="B134" s="11"/>
      <c r="C134" s="7"/>
      <c r="D134" s="7" t="s">
        <v>125</v>
      </c>
      <c r="E134" s="7" t="s">
        <v>126</v>
      </c>
      <c r="F134" s="7" t="s">
        <v>14</v>
      </c>
    </row>
    <row r="135" spans="1:6" x14ac:dyDescent="0.3">
      <c r="A135" s="11"/>
      <c r="B135" s="11"/>
      <c r="C135" s="7"/>
      <c r="D135" s="7" t="s">
        <v>127</v>
      </c>
      <c r="E135" s="7" t="s">
        <v>128</v>
      </c>
      <c r="F135" s="7" t="s">
        <v>14</v>
      </c>
    </row>
    <row r="136" spans="1:6" x14ac:dyDescent="0.3">
      <c r="A136" s="11"/>
      <c r="B136" s="11"/>
      <c r="C136" s="7" t="s">
        <v>129</v>
      </c>
      <c r="D136" s="7" t="s">
        <v>130</v>
      </c>
      <c r="E136" s="7" t="s">
        <v>129</v>
      </c>
      <c r="F136" s="7" t="s">
        <v>14</v>
      </c>
    </row>
    <row r="137" spans="1:6" x14ac:dyDescent="0.3">
      <c r="A137" s="11" t="s">
        <v>131</v>
      </c>
      <c r="B137" s="11" t="s">
        <v>132</v>
      </c>
      <c r="C137" s="11" t="s">
        <v>133</v>
      </c>
      <c r="D137" s="7" t="s">
        <v>134</v>
      </c>
      <c r="E137" s="7" t="s">
        <v>133</v>
      </c>
      <c r="F137" s="7" t="s">
        <v>14</v>
      </c>
    </row>
    <row r="138" spans="1:6" x14ac:dyDescent="0.3">
      <c r="A138" s="11"/>
      <c r="B138" s="11"/>
      <c r="C138" s="11" t="s">
        <v>135</v>
      </c>
      <c r="D138" s="7" t="s">
        <v>136</v>
      </c>
      <c r="E138" s="7" t="s">
        <v>135</v>
      </c>
      <c r="F138" s="7" t="s">
        <v>14</v>
      </c>
    </row>
    <row r="139" spans="1:6" x14ac:dyDescent="0.3">
      <c r="A139" s="11"/>
      <c r="B139" s="11"/>
      <c r="C139" s="11" t="s">
        <v>137</v>
      </c>
      <c r="D139" s="7" t="s">
        <v>138</v>
      </c>
      <c r="E139" s="7" t="s">
        <v>139</v>
      </c>
      <c r="F139" s="7" t="s">
        <v>14</v>
      </c>
    </row>
    <row r="140" spans="1:6" x14ac:dyDescent="0.3">
      <c r="A140" s="11"/>
      <c r="B140" s="11"/>
      <c r="C140" s="11"/>
      <c r="D140" s="7" t="s">
        <v>140</v>
      </c>
      <c r="E140" s="7" t="s">
        <v>141</v>
      </c>
      <c r="F140" s="7" t="s">
        <v>14</v>
      </c>
    </row>
    <row r="141" spans="1:6" x14ac:dyDescent="0.3">
      <c r="A141" s="11"/>
      <c r="B141" s="11"/>
      <c r="C141" s="11"/>
      <c r="D141" s="7" t="s">
        <v>142</v>
      </c>
      <c r="E141" s="7" t="s">
        <v>143</v>
      </c>
      <c r="F141" s="7" t="s">
        <v>14</v>
      </c>
    </row>
    <row r="142" spans="1:6" x14ac:dyDescent="0.3">
      <c r="A142" s="11" t="s">
        <v>144</v>
      </c>
      <c r="B142" s="11" t="s">
        <v>145</v>
      </c>
      <c r="C142" s="11" t="s">
        <v>146</v>
      </c>
      <c r="D142" s="7" t="s">
        <v>147</v>
      </c>
      <c r="E142" s="7" t="s">
        <v>148</v>
      </c>
      <c r="F142" s="7" t="s">
        <v>14</v>
      </c>
    </row>
    <row r="143" spans="1:6" x14ac:dyDescent="0.3">
      <c r="A143" s="11" t="s">
        <v>149</v>
      </c>
      <c r="B143" s="11" t="s">
        <v>150</v>
      </c>
      <c r="C143" s="11" t="s">
        <v>151</v>
      </c>
      <c r="D143" s="7" t="s">
        <v>152</v>
      </c>
      <c r="E143" s="7" t="s">
        <v>151</v>
      </c>
      <c r="F143" s="7" t="s">
        <v>14</v>
      </c>
    </row>
    <row r="144" spans="1:6" x14ac:dyDescent="0.3">
      <c r="A144" s="11"/>
      <c r="B144" s="11"/>
      <c r="C144" s="11" t="s">
        <v>153</v>
      </c>
      <c r="D144" s="7" t="s">
        <v>154</v>
      </c>
      <c r="E144" s="7" t="s">
        <v>155</v>
      </c>
      <c r="F144" s="7" t="s">
        <v>14</v>
      </c>
    </row>
    <row r="145" spans="1:6" x14ac:dyDescent="0.3">
      <c r="A145" s="11"/>
      <c r="B145" s="11"/>
      <c r="C145" s="11"/>
      <c r="D145" s="7" t="s">
        <v>156</v>
      </c>
      <c r="E145" s="7" t="s">
        <v>157</v>
      </c>
      <c r="F145" s="7" t="s">
        <v>14</v>
      </c>
    </row>
    <row r="146" spans="1:6" x14ac:dyDescent="0.3">
      <c r="A146" s="11"/>
      <c r="B146" s="11"/>
      <c r="C146" s="11"/>
      <c r="D146" s="7" t="s">
        <v>158</v>
      </c>
      <c r="E146" s="7" t="s">
        <v>159</v>
      </c>
      <c r="F146" s="7" t="s">
        <v>14</v>
      </c>
    </row>
    <row r="147" spans="1:6" x14ac:dyDescent="0.3">
      <c r="A147" s="11"/>
      <c r="B147" s="11"/>
      <c r="C147" s="11"/>
      <c r="D147" s="7" t="s">
        <v>160</v>
      </c>
      <c r="E147" s="7" t="s">
        <v>161</v>
      </c>
      <c r="F147" s="7" t="s">
        <v>14</v>
      </c>
    </row>
    <row r="148" spans="1:6" x14ac:dyDescent="0.3">
      <c r="A148" s="11"/>
      <c r="B148" s="11"/>
      <c r="C148" s="11"/>
      <c r="D148" s="7" t="s">
        <v>162</v>
      </c>
      <c r="E148" s="7" t="s">
        <v>163</v>
      </c>
      <c r="F148" s="7" t="s">
        <v>14</v>
      </c>
    </row>
    <row r="149" spans="1:6" x14ac:dyDescent="0.3">
      <c r="A149" s="11"/>
      <c r="B149" s="11"/>
      <c r="C149" s="11" t="s">
        <v>164</v>
      </c>
      <c r="D149" s="7" t="s">
        <v>165</v>
      </c>
      <c r="E149" s="7" t="s">
        <v>166</v>
      </c>
      <c r="F149" s="7" t="s">
        <v>14</v>
      </c>
    </row>
    <row r="150" spans="1:6" x14ac:dyDescent="0.3">
      <c r="A150" s="11"/>
      <c r="B150" s="11"/>
      <c r="C150" s="11"/>
      <c r="D150" s="7" t="s">
        <v>167</v>
      </c>
      <c r="E150" s="7" t="s">
        <v>168</v>
      </c>
      <c r="F150" s="7" t="s">
        <v>14</v>
      </c>
    </row>
    <row r="151" spans="1:6" x14ac:dyDescent="0.3">
      <c r="A151" s="11"/>
      <c r="B151" s="11"/>
      <c r="C151" s="11"/>
      <c r="D151" s="7" t="s">
        <v>169</v>
      </c>
      <c r="E151" s="7" t="s">
        <v>170</v>
      </c>
      <c r="F151" s="7" t="s">
        <v>14</v>
      </c>
    </row>
    <row r="152" spans="1:6" x14ac:dyDescent="0.3">
      <c r="A152" s="11"/>
      <c r="B152" s="11"/>
      <c r="C152" s="11" t="s">
        <v>171</v>
      </c>
      <c r="D152" s="7" t="s">
        <v>172</v>
      </c>
      <c r="E152" s="7" t="s">
        <v>173</v>
      </c>
      <c r="F152" s="7" t="s">
        <v>14</v>
      </c>
    </row>
    <row r="153" spans="1:6" x14ac:dyDescent="0.3">
      <c r="A153" s="11"/>
      <c r="B153" s="11"/>
      <c r="C153" s="11"/>
      <c r="D153" s="7" t="s">
        <v>174</v>
      </c>
      <c r="E153" s="7" t="s">
        <v>175</v>
      </c>
      <c r="F153" s="7" t="s">
        <v>14</v>
      </c>
    </row>
    <row r="154" spans="1:6" x14ac:dyDescent="0.3">
      <c r="A154" s="11"/>
      <c r="B154" s="11"/>
      <c r="C154" s="11"/>
      <c r="D154" s="7" t="s">
        <v>176</v>
      </c>
      <c r="E154" s="7" t="s">
        <v>177</v>
      </c>
      <c r="F154" s="7" t="s">
        <v>14</v>
      </c>
    </row>
    <row r="155" spans="1:6" x14ac:dyDescent="0.3">
      <c r="A155" s="11"/>
      <c r="B155" s="11"/>
      <c r="C155" s="11"/>
      <c r="D155" s="7" t="s">
        <v>178</v>
      </c>
      <c r="E155" s="7" t="s">
        <v>179</v>
      </c>
      <c r="F155" s="7" t="s">
        <v>14</v>
      </c>
    </row>
    <row r="156" spans="1:6" x14ac:dyDescent="0.3">
      <c r="A156" s="11"/>
      <c r="B156" s="11"/>
      <c r="C156" s="11"/>
      <c r="D156" s="7" t="s">
        <v>180</v>
      </c>
      <c r="E156" s="7" t="s">
        <v>181</v>
      </c>
      <c r="F156" s="7" t="s">
        <v>14</v>
      </c>
    </row>
    <row r="157" spans="1:6" x14ac:dyDescent="0.3">
      <c r="A157" s="11"/>
      <c r="B157" s="11"/>
      <c r="C157" s="11"/>
      <c r="D157" s="7" t="s">
        <v>182</v>
      </c>
      <c r="E157" s="7" t="s">
        <v>183</v>
      </c>
      <c r="F157" s="7" t="s">
        <v>14</v>
      </c>
    </row>
    <row r="158" spans="1:6" x14ac:dyDescent="0.3">
      <c r="A158" s="11"/>
      <c r="B158" s="11"/>
      <c r="C158" s="11"/>
      <c r="D158" s="7" t="s">
        <v>184</v>
      </c>
      <c r="E158" s="7" t="s">
        <v>185</v>
      </c>
      <c r="F158" s="7" t="s">
        <v>14</v>
      </c>
    </row>
    <row r="159" spans="1:6" x14ac:dyDescent="0.3">
      <c r="A159" s="11"/>
      <c r="B159" s="11"/>
      <c r="C159" s="11"/>
      <c r="D159" s="7" t="s">
        <v>186</v>
      </c>
      <c r="E159" s="7" t="s">
        <v>187</v>
      </c>
      <c r="F159" s="7" t="s">
        <v>14</v>
      </c>
    </row>
    <row r="160" spans="1:6" x14ac:dyDescent="0.3">
      <c r="A160" s="11"/>
      <c r="B160" s="11"/>
      <c r="C160" s="11"/>
      <c r="D160" s="7" t="s">
        <v>188</v>
      </c>
      <c r="E160" s="7" t="s">
        <v>189</v>
      </c>
      <c r="F160" s="7" t="s">
        <v>14</v>
      </c>
    </row>
    <row r="161" spans="1:6" x14ac:dyDescent="0.3">
      <c r="A161" s="11"/>
      <c r="B161" s="11"/>
      <c r="C161" s="11"/>
      <c r="D161" s="7" t="s">
        <v>190</v>
      </c>
      <c r="E161" s="7" t="s">
        <v>191</v>
      </c>
      <c r="F161" s="7" t="s">
        <v>14</v>
      </c>
    </row>
    <row r="162" spans="1:6" x14ac:dyDescent="0.3">
      <c r="A162" s="11"/>
      <c r="B162" s="11"/>
      <c r="C162" s="11"/>
      <c r="D162" s="7" t="s">
        <v>192</v>
      </c>
      <c r="E162" s="7" t="s">
        <v>193</v>
      </c>
      <c r="F162" s="7" t="s">
        <v>14</v>
      </c>
    </row>
    <row r="163" spans="1:6" x14ac:dyDescent="0.3">
      <c r="A163" s="11"/>
      <c r="B163" s="11"/>
      <c r="C163" s="11"/>
      <c r="D163" s="7" t="s">
        <v>194</v>
      </c>
      <c r="E163" s="7" t="s">
        <v>195</v>
      </c>
      <c r="F163" s="7" t="s">
        <v>14</v>
      </c>
    </row>
    <row r="164" spans="1:6" x14ac:dyDescent="0.3">
      <c r="A164" s="11"/>
      <c r="B164" s="11"/>
      <c r="C164" s="11"/>
      <c r="D164" s="7" t="s">
        <v>196</v>
      </c>
      <c r="E164" s="7" t="s">
        <v>197</v>
      </c>
      <c r="F164" s="7" t="s">
        <v>14</v>
      </c>
    </row>
    <row r="165" spans="1:6" x14ac:dyDescent="0.3">
      <c r="A165" s="11"/>
      <c r="B165" s="11"/>
      <c r="C165" s="11"/>
      <c r="D165" s="7" t="s">
        <v>198</v>
      </c>
      <c r="E165" s="7" t="s">
        <v>199</v>
      </c>
      <c r="F165" s="7" t="s">
        <v>14</v>
      </c>
    </row>
    <row r="166" spans="1:6" x14ac:dyDescent="0.3">
      <c r="A166" s="11"/>
      <c r="B166" s="11"/>
      <c r="C166" s="11"/>
      <c r="D166" s="7" t="s">
        <v>200</v>
      </c>
      <c r="E166" s="7" t="s">
        <v>201</v>
      </c>
      <c r="F166" s="7" t="s">
        <v>14</v>
      </c>
    </row>
    <row r="167" spans="1:6" x14ac:dyDescent="0.3">
      <c r="A167" s="11"/>
      <c r="B167" s="11"/>
      <c r="C167" s="11"/>
      <c r="D167" s="7" t="s">
        <v>202</v>
      </c>
      <c r="E167" s="7" t="s">
        <v>203</v>
      </c>
      <c r="F167" s="7" t="s">
        <v>14</v>
      </c>
    </row>
    <row r="168" spans="1:6" x14ac:dyDescent="0.3">
      <c r="A168" s="11"/>
      <c r="B168" s="11"/>
      <c r="C168" s="11"/>
      <c r="D168" s="7" t="s">
        <v>204</v>
      </c>
      <c r="E168" s="7" t="s">
        <v>205</v>
      </c>
      <c r="F168" s="7" t="s">
        <v>14</v>
      </c>
    </row>
    <row r="169" spans="1:6" x14ac:dyDescent="0.3">
      <c r="A169" s="11"/>
      <c r="B169" s="11"/>
      <c r="C169" s="11"/>
      <c r="D169" s="7" t="s">
        <v>206</v>
      </c>
      <c r="E169" s="7" t="s">
        <v>207</v>
      </c>
      <c r="F169" s="7" t="s">
        <v>14</v>
      </c>
    </row>
    <row r="170" spans="1:6" x14ac:dyDescent="0.3">
      <c r="A170" s="11"/>
      <c r="B170" s="11"/>
      <c r="C170" s="11"/>
      <c r="D170" s="7" t="s">
        <v>208</v>
      </c>
      <c r="E170" s="7" t="s">
        <v>209</v>
      </c>
      <c r="F170" s="7" t="s">
        <v>14</v>
      </c>
    </row>
    <row r="171" spans="1:6" x14ac:dyDescent="0.3">
      <c r="A171" s="11"/>
      <c r="B171" s="11"/>
      <c r="C171" s="11"/>
      <c r="D171" s="7" t="s">
        <v>210</v>
      </c>
      <c r="E171" s="7" t="s">
        <v>211</v>
      </c>
      <c r="F171" s="7" t="s">
        <v>14</v>
      </c>
    </row>
    <row r="172" spans="1:6" x14ac:dyDescent="0.3">
      <c r="A172" s="11"/>
      <c r="B172" s="11"/>
      <c r="C172" s="11"/>
      <c r="D172" s="7" t="s">
        <v>212</v>
      </c>
      <c r="E172" s="7" t="s">
        <v>213</v>
      </c>
      <c r="F172" s="7" t="s">
        <v>14</v>
      </c>
    </row>
    <row r="173" spans="1:6" x14ac:dyDescent="0.3">
      <c r="A173" s="11"/>
      <c r="B173" s="11"/>
      <c r="C173" s="11"/>
      <c r="D173" s="7" t="s">
        <v>214</v>
      </c>
      <c r="E173" s="7" t="s">
        <v>215</v>
      </c>
      <c r="F173" s="7" t="s">
        <v>14</v>
      </c>
    </row>
    <row r="174" spans="1:6" x14ac:dyDescent="0.3">
      <c r="A174" s="11"/>
      <c r="B174" s="11"/>
      <c r="C174" s="11"/>
      <c r="D174" s="7" t="s">
        <v>216</v>
      </c>
      <c r="E174" s="7" t="s">
        <v>217</v>
      </c>
      <c r="F174" s="7" t="s">
        <v>14</v>
      </c>
    </row>
    <row r="175" spans="1:6" x14ac:dyDescent="0.3">
      <c r="A175" s="11"/>
      <c r="B175" s="11"/>
      <c r="C175" s="11"/>
      <c r="D175" s="7" t="s">
        <v>218</v>
      </c>
      <c r="E175" s="7" t="s">
        <v>219</v>
      </c>
      <c r="F175" s="7" t="s">
        <v>14</v>
      </c>
    </row>
    <row r="176" spans="1:6" x14ac:dyDescent="0.3">
      <c r="A176" s="11"/>
      <c r="B176" s="11"/>
      <c r="C176" s="11"/>
      <c r="D176" s="7" t="s">
        <v>220</v>
      </c>
      <c r="E176" s="7" t="s">
        <v>221</v>
      </c>
      <c r="F176" s="7" t="s">
        <v>14</v>
      </c>
    </row>
    <row r="177" spans="1:6" x14ac:dyDescent="0.3">
      <c r="A177" s="11"/>
      <c r="B177" s="11"/>
      <c r="C177" s="11"/>
      <c r="D177" s="7" t="s">
        <v>222</v>
      </c>
      <c r="E177" s="7" t="s">
        <v>223</v>
      </c>
      <c r="F177" s="7" t="s">
        <v>14</v>
      </c>
    </row>
    <row r="178" spans="1:6" x14ac:dyDescent="0.3">
      <c r="A178" s="11"/>
      <c r="B178" s="11"/>
      <c r="C178" s="11"/>
      <c r="D178" s="7" t="s">
        <v>224</v>
      </c>
      <c r="E178" s="7" t="s">
        <v>225</v>
      </c>
      <c r="F178" s="7" t="s">
        <v>14</v>
      </c>
    </row>
    <row r="179" spans="1:6" x14ac:dyDescent="0.3">
      <c r="A179" s="11"/>
      <c r="B179" s="11"/>
      <c r="C179" s="11"/>
      <c r="D179" s="7" t="s">
        <v>226</v>
      </c>
      <c r="E179" s="7" t="s">
        <v>227</v>
      </c>
      <c r="F179" s="7" t="s">
        <v>14</v>
      </c>
    </row>
    <row r="180" spans="1:6" x14ac:dyDescent="0.3">
      <c r="A180" s="11"/>
      <c r="B180" s="11"/>
      <c r="C180" s="11" t="s">
        <v>228</v>
      </c>
      <c r="D180" s="7" t="s">
        <v>229</v>
      </c>
      <c r="E180" s="7" t="s">
        <v>228</v>
      </c>
      <c r="F180" s="7" t="s">
        <v>14</v>
      </c>
    </row>
    <row r="181" spans="1:6" x14ac:dyDescent="0.3">
      <c r="A181" s="11"/>
      <c r="B181" s="11"/>
      <c r="C181" s="11" t="s">
        <v>230</v>
      </c>
      <c r="D181" s="7" t="s">
        <v>231</v>
      </c>
      <c r="E181" s="7" t="s">
        <v>230</v>
      </c>
      <c r="F181" s="7" t="s">
        <v>14</v>
      </c>
    </row>
    <row r="182" spans="1:6" x14ac:dyDescent="0.3">
      <c r="A182" s="11"/>
      <c r="B182" s="11"/>
      <c r="C182" s="11" t="s">
        <v>232</v>
      </c>
      <c r="D182" s="7" t="s">
        <v>233</v>
      </c>
      <c r="E182" s="7" t="s">
        <v>234</v>
      </c>
      <c r="F182" s="7" t="s">
        <v>14</v>
      </c>
    </row>
    <row r="183" spans="1:6" x14ac:dyDescent="0.3">
      <c r="A183" s="11"/>
      <c r="B183" s="11"/>
      <c r="C183" s="11"/>
      <c r="D183" s="7" t="s">
        <v>235</v>
      </c>
      <c r="E183" s="7" t="s">
        <v>232</v>
      </c>
      <c r="F183" s="7" t="s">
        <v>14</v>
      </c>
    </row>
    <row r="184" spans="1:6" x14ac:dyDescent="0.3">
      <c r="A184" s="11"/>
      <c r="B184" s="11"/>
      <c r="C184" s="7" t="s">
        <v>236</v>
      </c>
      <c r="D184" s="7" t="s">
        <v>237</v>
      </c>
      <c r="E184" s="7" t="s">
        <v>236</v>
      </c>
      <c r="F184" s="7" t="s">
        <v>14</v>
      </c>
    </row>
    <row r="185" spans="1:6" x14ac:dyDescent="0.3">
      <c r="A185" s="11" t="s">
        <v>238</v>
      </c>
      <c r="B185" s="11" t="s">
        <v>239</v>
      </c>
      <c r="C185" s="11" t="s">
        <v>240</v>
      </c>
      <c r="D185" s="7" t="s">
        <v>241</v>
      </c>
      <c r="E185" s="7" t="s">
        <v>242</v>
      </c>
      <c r="F185" s="7" t="s">
        <v>243</v>
      </c>
    </row>
    <row r="186" spans="1:6" x14ac:dyDescent="0.3">
      <c r="A186" s="11"/>
      <c r="B186" s="11"/>
      <c r="C186" s="11"/>
      <c r="D186" s="7"/>
      <c r="E186" s="7"/>
      <c r="F186" s="7" t="s">
        <v>244</v>
      </c>
    </row>
    <row r="187" spans="1:6" x14ac:dyDescent="0.3">
      <c r="A187" s="11"/>
      <c r="B187" s="11"/>
      <c r="C187" s="11"/>
      <c r="D187" s="7"/>
      <c r="E187" s="7"/>
      <c r="F187" s="7" t="s">
        <v>245</v>
      </c>
    </row>
    <row r="188" spans="1:6" x14ac:dyDescent="0.3">
      <c r="A188" s="11"/>
      <c r="B188" s="11"/>
      <c r="C188" s="11"/>
      <c r="D188" s="7" t="s">
        <v>246</v>
      </c>
      <c r="E188" s="7" t="s">
        <v>247</v>
      </c>
      <c r="F188" s="7" t="s">
        <v>243</v>
      </c>
    </row>
    <row r="189" spans="1:6" x14ac:dyDescent="0.3">
      <c r="A189" s="11"/>
      <c r="B189" s="11"/>
      <c r="C189" s="11"/>
      <c r="D189" s="7"/>
      <c r="E189" s="7"/>
      <c r="F189" s="7" t="s">
        <v>244</v>
      </c>
    </row>
    <row r="190" spans="1:6" x14ac:dyDescent="0.3">
      <c r="A190" s="11"/>
      <c r="B190" s="11"/>
      <c r="C190" s="11"/>
      <c r="D190" s="7"/>
      <c r="E190" s="7"/>
      <c r="F190" s="7" t="s">
        <v>245</v>
      </c>
    </row>
    <row r="191" spans="1:6" x14ac:dyDescent="0.3">
      <c r="A191" s="11"/>
      <c r="B191" s="11"/>
      <c r="C191" s="11"/>
      <c r="D191" s="7" t="s">
        <v>248</v>
      </c>
      <c r="E191" s="7" t="s">
        <v>249</v>
      </c>
      <c r="F191" s="7" t="s">
        <v>243</v>
      </c>
    </row>
    <row r="192" spans="1:6" x14ac:dyDescent="0.3">
      <c r="A192" s="11"/>
      <c r="B192" s="11"/>
      <c r="C192" s="11"/>
      <c r="D192" s="7"/>
      <c r="E192" s="7"/>
      <c r="F192" s="7" t="s">
        <v>244</v>
      </c>
    </row>
    <row r="193" spans="1:6" x14ac:dyDescent="0.3">
      <c r="A193" s="11"/>
      <c r="B193" s="11"/>
      <c r="C193" s="11"/>
      <c r="D193" s="7"/>
      <c r="E193" s="7"/>
      <c r="F193" s="7" t="s">
        <v>245</v>
      </c>
    </row>
    <row r="194" spans="1:6" x14ac:dyDescent="0.3">
      <c r="A194" s="11"/>
      <c r="B194" s="11"/>
      <c r="C194" s="11"/>
      <c r="D194" s="7" t="s">
        <v>250</v>
      </c>
      <c r="E194" s="7" t="s">
        <v>251</v>
      </c>
      <c r="F194" s="7" t="s">
        <v>243</v>
      </c>
    </row>
    <row r="195" spans="1:6" x14ac:dyDescent="0.3">
      <c r="A195" s="11"/>
      <c r="B195" s="11"/>
      <c r="C195" s="11"/>
      <c r="D195" s="7"/>
      <c r="E195" s="7"/>
      <c r="F195" s="7" t="s">
        <v>244</v>
      </c>
    </row>
    <row r="196" spans="1:6" x14ac:dyDescent="0.3">
      <c r="A196" s="11"/>
      <c r="B196" s="11"/>
      <c r="C196" s="11"/>
      <c r="D196" s="7"/>
      <c r="E196" s="7"/>
      <c r="F196" s="7" t="s">
        <v>245</v>
      </c>
    </row>
    <row r="197" spans="1:6" x14ac:dyDescent="0.3">
      <c r="A197" s="11"/>
      <c r="B197" s="11"/>
      <c r="C197" s="11"/>
      <c r="D197" s="7" t="s">
        <v>252</v>
      </c>
      <c r="E197" s="7" t="s">
        <v>253</v>
      </c>
      <c r="F197" s="7" t="s">
        <v>243</v>
      </c>
    </row>
    <row r="198" spans="1:6" x14ac:dyDescent="0.3">
      <c r="A198" s="11"/>
      <c r="B198" s="11"/>
      <c r="C198" s="11"/>
      <c r="D198" s="7"/>
      <c r="E198" s="7"/>
      <c r="F198" s="7" t="s">
        <v>244</v>
      </c>
    </row>
    <row r="199" spans="1:6" x14ac:dyDescent="0.3">
      <c r="A199" s="11"/>
      <c r="B199" s="11"/>
      <c r="C199" s="11"/>
      <c r="D199" s="7"/>
      <c r="E199" s="7"/>
      <c r="F199" s="7" t="s">
        <v>245</v>
      </c>
    </row>
    <row r="200" spans="1:6" x14ac:dyDescent="0.3">
      <c r="A200" s="11"/>
      <c r="B200" s="11"/>
      <c r="C200" s="11"/>
      <c r="D200" s="7" t="s">
        <v>254</v>
      </c>
      <c r="E200" s="7" t="s">
        <v>255</v>
      </c>
      <c r="F200" s="7" t="s">
        <v>243</v>
      </c>
    </row>
    <row r="201" spans="1:6" x14ac:dyDescent="0.3">
      <c r="A201" s="11"/>
      <c r="B201" s="11"/>
      <c r="C201" s="11"/>
      <c r="D201" s="7"/>
      <c r="E201" s="7"/>
      <c r="F201" s="7" t="s">
        <v>244</v>
      </c>
    </row>
    <row r="202" spans="1:6" x14ac:dyDescent="0.3">
      <c r="A202" s="11"/>
      <c r="B202" s="11"/>
      <c r="C202" s="11"/>
      <c r="D202" s="7"/>
      <c r="E202" s="7"/>
      <c r="F202" s="7" t="s">
        <v>245</v>
      </c>
    </row>
    <row r="203" spans="1:6" x14ac:dyDescent="0.3">
      <c r="A203" s="11"/>
      <c r="B203" s="11"/>
      <c r="C203" s="11"/>
      <c r="D203" s="7" t="s">
        <v>256</v>
      </c>
      <c r="E203" s="7" t="s">
        <v>257</v>
      </c>
      <c r="F203" s="7" t="s">
        <v>243</v>
      </c>
    </row>
    <row r="204" spans="1:6" x14ac:dyDescent="0.3">
      <c r="A204" s="11"/>
      <c r="B204" s="11"/>
      <c r="C204" s="11"/>
      <c r="D204" s="7"/>
      <c r="E204" s="7"/>
      <c r="F204" s="7" t="s">
        <v>244</v>
      </c>
    </row>
    <row r="205" spans="1:6" x14ac:dyDescent="0.3">
      <c r="A205" s="11"/>
      <c r="B205" s="11"/>
      <c r="C205" s="11"/>
      <c r="D205" s="7"/>
      <c r="E205" s="7"/>
      <c r="F205" s="7" t="s">
        <v>245</v>
      </c>
    </row>
    <row r="206" spans="1:6" x14ac:dyDescent="0.3">
      <c r="A206" s="11"/>
      <c r="B206" s="11"/>
      <c r="C206" s="11"/>
      <c r="D206" s="7" t="s">
        <v>258</v>
      </c>
      <c r="E206" s="7" t="s">
        <v>259</v>
      </c>
      <c r="F206" s="7" t="s">
        <v>243</v>
      </c>
    </row>
    <row r="207" spans="1:6" x14ac:dyDescent="0.3">
      <c r="A207" s="11"/>
      <c r="B207" s="11"/>
      <c r="C207" s="11"/>
      <c r="D207" s="7"/>
      <c r="E207" s="7"/>
      <c r="F207" s="7" t="s">
        <v>244</v>
      </c>
    </row>
    <row r="208" spans="1:6" x14ac:dyDescent="0.3">
      <c r="A208" s="11"/>
      <c r="B208" s="11"/>
      <c r="C208" s="11"/>
      <c r="D208" s="7"/>
      <c r="E208" s="7"/>
      <c r="F208" s="7" t="s">
        <v>245</v>
      </c>
    </row>
    <row r="209" spans="1:6" x14ac:dyDescent="0.3">
      <c r="A209" s="11"/>
      <c r="B209" s="11"/>
      <c r="C209" s="11"/>
      <c r="D209" s="7" t="s">
        <v>260</v>
      </c>
      <c r="E209" s="7" t="s">
        <v>261</v>
      </c>
      <c r="F209" s="7" t="s">
        <v>243</v>
      </c>
    </row>
    <row r="210" spans="1:6" x14ac:dyDescent="0.3">
      <c r="A210" s="11"/>
      <c r="B210" s="11"/>
      <c r="C210" s="11"/>
      <c r="D210" s="7"/>
      <c r="E210" s="7"/>
      <c r="F210" s="7" t="s">
        <v>244</v>
      </c>
    </row>
    <row r="211" spans="1:6" x14ac:dyDescent="0.3">
      <c r="A211" s="11"/>
      <c r="B211" s="11"/>
      <c r="C211" s="11"/>
      <c r="D211" s="7"/>
      <c r="E211" s="7"/>
      <c r="F211" s="7" t="s">
        <v>245</v>
      </c>
    </row>
    <row r="212" spans="1:6" x14ac:dyDescent="0.3">
      <c r="A212" s="11"/>
      <c r="B212" s="11"/>
      <c r="C212" s="11"/>
      <c r="D212" s="7" t="s">
        <v>262</v>
      </c>
      <c r="E212" s="7" t="s">
        <v>263</v>
      </c>
      <c r="F212" s="7" t="s">
        <v>243</v>
      </c>
    </row>
    <row r="213" spans="1:6" x14ac:dyDescent="0.3">
      <c r="A213" s="11"/>
      <c r="B213" s="11"/>
      <c r="C213" s="11"/>
      <c r="D213" s="7"/>
      <c r="E213" s="7"/>
      <c r="F213" s="7" t="s">
        <v>244</v>
      </c>
    </row>
    <row r="214" spans="1:6" x14ac:dyDescent="0.3">
      <c r="A214" s="11"/>
      <c r="B214" s="11"/>
      <c r="C214" s="11"/>
      <c r="D214" s="7"/>
      <c r="E214" s="7"/>
      <c r="F214" s="7" t="s">
        <v>245</v>
      </c>
    </row>
    <row r="215" spans="1:6" x14ac:dyDescent="0.3">
      <c r="A215" s="11"/>
      <c r="B215" s="11"/>
      <c r="C215" s="11"/>
      <c r="D215" s="7" t="s">
        <v>264</v>
      </c>
      <c r="E215" s="7" t="s">
        <v>265</v>
      </c>
      <c r="F215" s="7" t="s">
        <v>243</v>
      </c>
    </row>
    <row r="216" spans="1:6" x14ac:dyDescent="0.3">
      <c r="A216" s="11"/>
      <c r="B216" s="11"/>
      <c r="C216" s="11"/>
      <c r="D216" s="7"/>
      <c r="E216" s="7"/>
      <c r="F216" s="7" t="s">
        <v>244</v>
      </c>
    </row>
    <row r="217" spans="1:6" x14ac:dyDescent="0.3">
      <c r="A217" s="11"/>
      <c r="B217" s="11"/>
      <c r="C217" s="11"/>
      <c r="D217" s="7"/>
      <c r="E217" s="7"/>
      <c r="F217" s="7" t="s">
        <v>245</v>
      </c>
    </row>
    <row r="218" spans="1:6" x14ac:dyDescent="0.3">
      <c r="A218" s="11"/>
      <c r="B218" s="11"/>
      <c r="C218" s="11"/>
      <c r="D218" s="7" t="s">
        <v>266</v>
      </c>
      <c r="E218" s="7" t="s">
        <v>267</v>
      </c>
      <c r="F218" s="7" t="s">
        <v>243</v>
      </c>
    </row>
    <row r="219" spans="1:6" x14ac:dyDescent="0.3">
      <c r="A219" s="11"/>
      <c r="B219" s="11"/>
      <c r="C219" s="11"/>
      <c r="D219" s="7"/>
      <c r="E219" s="7"/>
      <c r="F219" s="7" t="s">
        <v>244</v>
      </c>
    </row>
    <row r="220" spans="1:6" x14ac:dyDescent="0.3">
      <c r="A220" s="11"/>
      <c r="B220" s="11"/>
      <c r="C220" s="11"/>
      <c r="D220" s="7"/>
      <c r="E220" s="7"/>
      <c r="F220" s="7" t="s">
        <v>245</v>
      </c>
    </row>
    <row r="221" spans="1:6" x14ac:dyDescent="0.3">
      <c r="A221" s="11"/>
      <c r="B221" s="11"/>
      <c r="C221" s="11"/>
      <c r="D221" s="7" t="s">
        <v>268</v>
      </c>
      <c r="E221" s="7" t="s">
        <v>269</v>
      </c>
      <c r="F221" s="7" t="s">
        <v>243</v>
      </c>
    </row>
    <row r="222" spans="1:6" x14ac:dyDescent="0.3">
      <c r="A222" s="11"/>
      <c r="B222" s="11"/>
      <c r="C222" s="11"/>
      <c r="D222" s="7"/>
      <c r="E222" s="7"/>
      <c r="F222" s="7" t="s">
        <v>244</v>
      </c>
    </row>
    <row r="223" spans="1:6" x14ac:dyDescent="0.3">
      <c r="A223" s="11"/>
      <c r="B223" s="11"/>
      <c r="C223" s="11"/>
      <c r="D223" s="7"/>
      <c r="E223" s="7"/>
      <c r="F223" s="7" t="s">
        <v>245</v>
      </c>
    </row>
    <row r="224" spans="1:6" x14ac:dyDescent="0.3">
      <c r="A224" s="11"/>
      <c r="B224" s="11"/>
      <c r="C224" s="11"/>
      <c r="D224" s="7" t="s">
        <v>270</v>
      </c>
      <c r="E224" s="7" t="s">
        <v>271</v>
      </c>
      <c r="F224" s="7" t="s">
        <v>243</v>
      </c>
    </row>
    <row r="225" spans="1:6" x14ac:dyDescent="0.3">
      <c r="A225" s="11"/>
      <c r="B225" s="11"/>
      <c r="C225" s="11"/>
      <c r="D225" s="7"/>
      <c r="E225" s="7"/>
      <c r="F225" s="7" t="s">
        <v>244</v>
      </c>
    </row>
    <row r="226" spans="1:6" x14ac:dyDescent="0.3">
      <c r="A226" s="11"/>
      <c r="B226" s="11"/>
      <c r="C226" s="11"/>
      <c r="D226" s="7"/>
      <c r="E226" s="7"/>
      <c r="F226" s="7" t="s">
        <v>245</v>
      </c>
    </row>
    <row r="227" spans="1:6" x14ac:dyDescent="0.3">
      <c r="A227" s="11"/>
      <c r="B227" s="11"/>
      <c r="C227" s="11"/>
      <c r="D227" s="7" t="s">
        <v>272</v>
      </c>
      <c r="E227" s="7" t="s">
        <v>273</v>
      </c>
      <c r="F227" s="7" t="s">
        <v>243</v>
      </c>
    </row>
    <row r="228" spans="1:6" x14ac:dyDescent="0.3">
      <c r="A228" s="11"/>
      <c r="B228" s="11"/>
      <c r="C228" s="11"/>
      <c r="D228" s="7"/>
      <c r="E228" s="7"/>
      <c r="F228" s="7" t="s">
        <v>244</v>
      </c>
    </row>
    <row r="229" spans="1:6" x14ac:dyDescent="0.3">
      <c r="A229" s="11"/>
      <c r="B229" s="11"/>
      <c r="C229" s="11"/>
      <c r="D229" s="7"/>
      <c r="E229" s="7"/>
      <c r="F229" s="7" t="s">
        <v>245</v>
      </c>
    </row>
    <row r="230" spans="1:6" x14ac:dyDescent="0.3">
      <c r="A230" s="11"/>
      <c r="B230" s="11"/>
      <c r="C230" s="11"/>
      <c r="D230" s="7" t="s">
        <v>274</v>
      </c>
      <c r="E230" s="7" t="s">
        <v>275</v>
      </c>
      <c r="F230" s="7" t="s">
        <v>243</v>
      </c>
    </row>
    <row r="231" spans="1:6" x14ac:dyDescent="0.3">
      <c r="A231" s="11"/>
      <c r="B231" s="11"/>
      <c r="C231" s="11"/>
      <c r="D231" s="7"/>
      <c r="E231" s="7"/>
      <c r="F231" s="7" t="s">
        <v>244</v>
      </c>
    </row>
    <row r="232" spans="1:6" x14ac:dyDescent="0.3">
      <c r="A232" s="11"/>
      <c r="B232" s="11"/>
      <c r="C232" s="11"/>
      <c r="D232" s="7"/>
      <c r="E232" s="7"/>
      <c r="F232" s="7" t="s">
        <v>245</v>
      </c>
    </row>
    <row r="233" spans="1:6" x14ac:dyDescent="0.3">
      <c r="A233" s="11"/>
      <c r="B233" s="11"/>
      <c r="C233" s="11"/>
      <c r="D233" s="7" t="s">
        <v>276</v>
      </c>
      <c r="E233" s="7" t="s">
        <v>277</v>
      </c>
      <c r="F233" s="7" t="s">
        <v>243</v>
      </c>
    </row>
    <row r="234" spans="1:6" x14ac:dyDescent="0.3">
      <c r="A234" s="11"/>
      <c r="B234" s="11"/>
      <c r="C234" s="11"/>
      <c r="D234" s="7"/>
      <c r="E234" s="7"/>
      <c r="F234" s="7" t="s">
        <v>244</v>
      </c>
    </row>
    <row r="235" spans="1:6" x14ac:dyDescent="0.3">
      <c r="A235" s="11"/>
      <c r="B235" s="11"/>
      <c r="C235" s="11"/>
      <c r="D235" s="7"/>
      <c r="E235" s="7"/>
      <c r="F235" s="7" t="s">
        <v>245</v>
      </c>
    </row>
    <row r="236" spans="1:6" x14ac:dyDescent="0.3">
      <c r="A236" s="11"/>
      <c r="B236" s="11"/>
      <c r="C236" s="11"/>
      <c r="D236" s="7" t="s">
        <v>278</v>
      </c>
      <c r="E236" s="7" t="s">
        <v>279</v>
      </c>
      <c r="F236" s="7" t="s">
        <v>243</v>
      </c>
    </row>
    <row r="237" spans="1:6" x14ac:dyDescent="0.3">
      <c r="A237" s="11"/>
      <c r="B237" s="11"/>
      <c r="C237" s="11"/>
      <c r="D237" s="7"/>
      <c r="E237" s="7"/>
      <c r="F237" s="7" t="s">
        <v>244</v>
      </c>
    </row>
    <row r="238" spans="1:6" x14ac:dyDescent="0.3">
      <c r="A238" s="11"/>
      <c r="B238" s="11"/>
      <c r="C238" s="11"/>
      <c r="D238" s="7"/>
      <c r="E238" s="7"/>
      <c r="F238" s="7" t="s">
        <v>245</v>
      </c>
    </row>
    <row r="239" spans="1:6" x14ac:dyDescent="0.3">
      <c r="A239" s="11"/>
      <c r="B239" s="11"/>
      <c r="C239" s="11"/>
      <c r="D239" s="7" t="s">
        <v>280</v>
      </c>
      <c r="E239" s="7" t="s">
        <v>240</v>
      </c>
      <c r="F239" s="7" t="s">
        <v>243</v>
      </c>
    </row>
    <row r="240" spans="1:6" x14ac:dyDescent="0.3">
      <c r="A240" s="11"/>
      <c r="B240" s="11"/>
      <c r="C240" s="11"/>
      <c r="D240" s="7"/>
      <c r="E240" s="7"/>
      <c r="F240" s="7" t="s">
        <v>244</v>
      </c>
    </row>
    <row r="241" spans="1:6" x14ac:dyDescent="0.3">
      <c r="A241" s="11"/>
      <c r="B241" s="11"/>
      <c r="C241" s="11"/>
      <c r="D241" s="7"/>
      <c r="E241" s="7"/>
      <c r="F241" s="7" t="s">
        <v>245</v>
      </c>
    </row>
    <row r="242" spans="1:6" x14ac:dyDescent="0.3">
      <c r="A242" s="11"/>
      <c r="B242" s="11"/>
      <c r="C242" s="11"/>
      <c r="D242" s="7" t="s">
        <v>281</v>
      </c>
      <c r="E242" s="7" t="s">
        <v>282</v>
      </c>
      <c r="F242" s="7" t="s">
        <v>243</v>
      </c>
    </row>
    <row r="243" spans="1:6" x14ac:dyDescent="0.3">
      <c r="A243" s="11"/>
      <c r="B243" s="11"/>
      <c r="C243" s="11"/>
      <c r="D243" s="7"/>
      <c r="E243" s="7"/>
      <c r="F243" s="7" t="s">
        <v>244</v>
      </c>
    </row>
    <row r="244" spans="1:6" x14ac:dyDescent="0.3">
      <c r="A244" s="11"/>
      <c r="B244" s="11"/>
      <c r="C244" s="11"/>
      <c r="D244" s="7"/>
      <c r="E244" s="7"/>
      <c r="F244" s="7" t="s">
        <v>245</v>
      </c>
    </row>
    <row r="245" spans="1:6" x14ac:dyDescent="0.3">
      <c r="A245" s="11"/>
      <c r="B245" s="11"/>
      <c r="C245" s="11"/>
      <c r="D245" s="7" t="s">
        <v>283</v>
      </c>
      <c r="E245" s="7" t="s">
        <v>284</v>
      </c>
      <c r="F245" s="7" t="s">
        <v>243</v>
      </c>
    </row>
    <row r="246" spans="1:6" x14ac:dyDescent="0.3">
      <c r="A246" s="11"/>
      <c r="B246" s="11"/>
      <c r="C246" s="11"/>
      <c r="D246" s="7"/>
      <c r="E246" s="7"/>
      <c r="F246" s="7" t="s">
        <v>244</v>
      </c>
    </row>
    <row r="247" spans="1:6" x14ac:dyDescent="0.3">
      <c r="A247" s="11"/>
      <c r="B247" s="11"/>
      <c r="C247" s="11"/>
      <c r="D247" s="7"/>
      <c r="E247" s="7"/>
      <c r="F247" s="7" t="s">
        <v>245</v>
      </c>
    </row>
    <row r="248" spans="1:6" x14ac:dyDescent="0.3">
      <c r="A248" s="11"/>
      <c r="B248" s="11"/>
      <c r="C248" s="11"/>
      <c r="D248" s="7" t="s">
        <v>285</v>
      </c>
      <c r="E248" s="7" t="s">
        <v>286</v>
      </c>
      <c r="F248" s="7" t="s">
        <v>243</v>
      </c>
    </row>
    <row r="249" spans="1:6" x14ac:dyDescent="0.3">
      <c r="A249" s="11"/>
      <c r="B249" s="11"/>
      <c r="C249" s="11"/>
      <c r="D249" s="7"/>
      <c r="E249" s="7"/>
      <c r="F249" s="7" t="s">
        <v>244</v>
      </c>
    </row>
    <row r="250" spans="1:6" x14ac:dyDescent="0.3">
      <c r="A250" s="11"/>
      <c r="B250" s="11"/>
      <c r="C250" s="11"/>
      <c r="D250" s="7"/>
      <c r="E250" s="7"/>
      <c r="F250" s="7" t="s">
        <v>245</v>
      </c>
    </row>
    <row r="251" spans="1:6" x14ac:dyDescent="0.3">
      <c r="A251" s="11"/>
      <c r="B251" s="11"/>
      <c r="C251" s="11"/>
      <c r="D251" s="7" t="s">
        <v>287</v>
      </c>
      <c r="E251" s="7" t="s">
        <v>288</v>
      </c>
      <c r="F251" s="7" t="s">
        <v>243</v>
      </c>
    </row>
    <row r="252" spans="1:6" x14ac:dyDescent="0.3">
      <c r="A252" s="11"/>
      <c r="B252" s="11"/>
      <c r="C252" s="11"/>
      <c r="D252" s="7"/>
      <c r="E252" s="7"/>
      <c r="F252" s="7" t="s">
        <v>244</v>
      </c>
    </row>
    <row r="253" spans="1:6" x14ac:dyDescent="0.3">
      <c r="A253" s="11"/>
      <c r="B253" s="11"/>
      <c r="C253" s="11"/>
      <c r="D253" s="7"/>
      <c r="E253" s="7"/>
      <c r="F253" s="7" t="s">
        <v>245</v>
      </c>
    </row>
    <row r="254" spans="1:6" x14ac:dyDescent="0.3">
      <c r="A254" s="11"/>
      <c r="B254" s="11"/>
      <c r="C254" s="11" t="s">
        <v>289</v>
      </c>
      <c r="D254" s="7" t="s">
        <v>290</v>
      </c>
      <c r="E254" s="7" t="s">
        <v>291</v>
      </c>
      <c r="F254" s="7" t="s">
        <v>292</v>
      </c>
    </row>
    <row r="255" spans="1:6" x14ac:dyDescent="0.3">
      <c r="A255" s="11"/>
      <c r="B255" s="11"/>
      <c r="C255" s="11"/>
      <c r="D255" s="7"/>
      <c r="E255" s="7"/>
      <c r="F255" s="7" t="s">
        <v>293</v>
      </c>
    </row>
    <row r="256" spans="1:6" x14ac:dyDescent="0.3">
      <c r="A256" s="11"/>
      <c r="B256" s="11"/>
      <c r="C256" s="11"/>
      <c r="D256" s="7" t="s">
        <v>294</v>
      </c>
      <c r="E256" s="7" t="s">
        <v>295</v>
      </c>
      <c r="F256" s="7" t="s">
        <v>292</v>
      </c>
    </row>
    <row r="257" spans="1:6" x14ac:dyDescent="0.3">
      <c r="A257" s="11"/>
      <c r="B257" s="11"/>
      <c r="C257" s="11"/>
      <c r="D257" s="7" t="s">
        <v>296</v>
      </c>
      <c r="E257" s="7" t="s">
        <v>297</v>
      </c>
      <c r="F257" s="7" t="s">
        <v>292</v>
      </c>
    </row>
    <row r="258" spans="1:6" x14ac:dyDescent="0.3">
      <c r="A258" s="11"/>
      <c r="B258" s="11"/>
      <c r="C258" s="11"/>
      <c r="D258" s="7"/>
      <c r="E258" s="7"/>
      <c r="F258" s="7" t="s">
        <v>293</v>
      </c>
    </row>
    <row r="259" spans="1:6" x14ac:dyDescent="0.3">
      <c r="A259" s="11"/>
      <c r="B259" s="11"/>
      <c r="C259" s="11"/>
      <c r="D259" s="7" t="s">
        <v>298</v>
      </c>
      <c r="E259" s="7" t="s">
        <v>299</v>
      </c>
      <c r="F259" s="7" t="s">
        <v>292</v>
      </c>
    </row>
    <row r="260" spans="1:6" x14ac:dyDescent="0.3">
      <c r="A260" s="11"/>
      <c r="B260" s="11"/>
      <c r="C260" s="11"/>
      <c r="D260" s="7"/>
      <c r="E260" s="7"/>
      <c r="F260" s="7" t="s">
        <v>293</v>
      </c>
    </row>
    <row r="261" spans="1:6" x14ac:dyDescent="0.3">
      <c r="A261" s="11"/>
      <c r="B261" s="11"/>
      <c r="C261" s="11"/>
      <c r="D261" s="7" t="s">
        <v>300</v>
      </c>
      <c r="E261" s="7" t="s">
        <v>301</v>
      </c>
      <c r="F261" s="7" t="s">
        <v>292</v>
      </c>
    </row>
    <row r="262" spans="1:6" x14ac:dyDescent="0.3">
      <c r="A262" s="11"/>
      <c r="B262" s="11"/>
      <c r="C262" s="11"/>
      <c r="D262" s="7"/>
      <c r="E262" s="7"/>
      <c r="F262" s="7" t="s">
        <v>293</v>
      </c>
    </row>
    <row r="263" spans="1:6" x14ac:dyDescent="0.3">
      <c r="A263" s="11"/>
      <c r="B263" s="11"/>
      <c r="C263" s="11"/>
      <c r="D263" s="7" t="s">
        <v>302</v>
      </c>
      <c r="E263" s="7" t="s">
        <v>303</v>
      </c>
      <c r="F263" s="7" t="s">
        <v>292</v>
      </c>
    </row>
    <row r="264" spans="1:6" x14ac:dyDescent="0.3">
      <c r="A264" s="11"/>
      <c r="B264" s="11"/>
      <c r="C264" s="11"/>
      <c r="D264" s="7"/>
      <c r="E264" s="7"/>
      <c r="F264" s="7" t="s">
        <v>293</v>
      </c>
    </row>
    <row r="265" spans="1:6" x14ac:dyDescent="0.3">
      <c r="A265" s="11"/>
      <c r="B265" s="11"/>
      <c r="C265" s="11"/>
      <c r="D265" s="7" t="s">
        <v>304</v>
      </c>
      <c r="E265" s="7" t="s">
        <v>305</v>
      </c>
      <c r="F265" s="7" t="s">
        <v>292</v>
      </c>
    </row>
    <row r="266" spans="1:6" x14ac:dyDescent="0.3">
      <c r="A266" s="11"/>
      <c r="B266" s="11"/>
      <c r="C266" s="11"/>
      <c r="D266" s="7"/>
      <c r="E266" s="7"/>
      <c r="F266" s="7" t="s">
        <v>293</v>
      </c>
    </row>
    <row r="267" spans="1:6" x14ac:dyDescent="0.3">
      <c r="A267" s="11"/>
      <c r="B267" s="11"/>
      <c r="C267" s="11"/>
      <c r="D267" s="7" t="s">
        <v>306</v>
      </c>
      <c r="E267" s="7" t="s">
        <v>307</v>
      </c>
      <c r="F267" s="7" t="s">
        <v>292</v>
      </c>
    </row>
    <row r="268" spans="1:6" x14ac:dyDescent="0.3">
      <c r="A268" s="11"/>
      <c r="B268" s="11"/>
      <c r="C268" s="11"/>
      <c r="D268" s="7"/>
      <c r="E268" s="7"/>
      <c r="F268" s="7" t="s">
        <v>293</v>
      </c>
    </row>
    <row r="269" spans="1:6" x14ac:dyDescent="0.3">
      <c r="A269" s="11"/>
      <c r="B269" s="11"/>
      <c r="C269" s="11"/>
      <c r="D269" s="7" t="s">
        <v>308</v>
      </c>
      <c r="E269" s="7" t="s">
        <v>309</v>
      </c>
      <c r="F269" s="7" t="s">
        <v>292</v>
      </c>
    </row>
    <row r="270" spans="1:6" x14ac:dyDescent="0.3">
      <c r="A270" s="11"/>
      <c r="B270" s="11"/>
      <c r="C270" s="11"/>
      <c r="D270" s="7"/>
      <c r="E270" s="7"/>
      <c r="F270" s="7" t="s">
        <v>293</v>
      </c>
    </row>
    <row r="271" spans="1:6" x14ac:dyDescent="0.3">
      <c r="A271" s="11"/>
      <c r="B271" s="11"/>
      <c r="C271" s="11"/>
      <c r="D271" s="7" t="s">
        <v>310</v>
      </c>
      <c r="E271" s="7" t="s">
        <v>311</v>
      </c>
      <c r="F271" s="7" t="s">
        <v>292</v>
      </c>
    </row>
    <row r="272" spans="1:6" x14ac:dyDescent="0.3">
      <c r="A272" s="11"/>
      <c r="B272" s="11"/>
      <c r="C272" s="11"/>
      <c r="D272" s="7"/>
      <c r="E272" s="7"/>
      <c r="F272" s="7" t="s">
        <v>293</v>
      </c>
    </row>
    <row r="273" spans="1:6" x14ac:dyDescent="0.3">
      <c r="A273" s="11"/>
      <c r="B273" s="11"/>
      <c r="C273" s="11"/>
      <c r="D273" s="7" t="s">
        <v>312</v>
      </c>
      <c r="E273" s="7" t="s">
        <v>289</v>
      </c>
      <c r="F273" s="7" t="s">
        <v>313</v>
      </c>
    </row>
    <row r="274" spans="1:6" x14ac:dyDescent="0.3">
      <c r="A274" s="11"/>
      <c r="B274" s="11"/>
      <c r="C274" s="11" t="s">
        <v>314</v>
      </c>
      <c r="D274" s="7" t="s">
        <v>315</v>
      </c>
      <c r="E274" s="7" t="s">
        <v>316</v>
      </c>
      <c r="F274" s="7" t="s">
        <v>245</v>
      </c>
    </row>
    <row r="275" spans="1:6" x14ac:dyDescent="0.3">
      <c r="A275" s="11"/>
      <c r="B275" s="11"/>
      <c r="C275" s="11"/>
      <c r="D275" s="7" t="s">
        <v>317</v>
      </c>
      <c r="E275" s="7" t="s">
        <v>318</v>
      </c>
      <c r="F275" s="7" t="s">
        <v>245</v>
      </c>
    </row>
    <row r="276" spans="1:6" x14ac:dyDescent="0.3">
      <c r="A276" s="11"/>
      <c r="B276" s="11"/>
      <c r="C276" s="11"/>
      <c r="D276" s="7"/>
      <c r="E276" s="7"/>
      <c r="F276" s="7" t="s">
        <v>293</v>
      </c>
    </row>
    <row r="277" spans="1:6" x14ac:dyDescent="0.3">
      <c r="A277" s="11"/>
      <c r="B277" s="11"/>
      <c r="C277" s="11"/>
      <c r="D277" s="7" t="s">
        <v>319</v>
      </c>
      <c r="E277" s="7" t="s">
        <v>320</v>
      </c>
      <c r="F277" s="7" t="s">
        <v>245</v>
      </c>
    </row>
    <row r="278" spans="1:6" x14ac:dyDescent="0.3">
      <c r="A278" s="11"/>
      <c r="B278" s="11"/>
      <c r="C278" s="11"/>
      <c r="D278" s="7" t="s">
        <v>321</v>
      </c>
      <c r="E278" s="7" t="s">
        <v>322</v>
      </c>
      <c r="F278" s="7" t="s">
        <v>293</v>
      </c>
    </row>
    <row r="279" spans="1:6" x14ac:dyDescent="0.3">
      <c r="A279" s="11"/>
      <c r="B279" s="11"/>
      <c r="C279" s="11"/>
      <c r="D279" s="7" t="s">
        <v>323</v>
      </c>
      <c r="E279" s="7" t="s">
        <v>324</v>
      </c>
      <c r="F279" s="7" t="s">
        <v>293</v>
      </c>
    </row>
    <row r="280" spans="1:6" x14ac:dyDescent="0.3">
      <c r="A280" s="11"/>
      <c r="B280" s="11"/>
      <c r="C280" s="11"/>
      <c r="D280" s="7" t="s">
        <v>325</v>
      </c>
      <c r="E280" s="7" t="s">
        <v>326</v>
      </c>
      <c r="F280" s="7" t="s">
        <v>245</v>
      </c>
    </row>
    <row r="281" spans="1:6" x14ac:dyDescent="0.3">
      <c r="A281" s="11"/>
      <c r="B281" s="11"/>
      <c r="C281" s="11"/>
      <c r="D281" s="7"/>
      <c r="E281" s="7"/>
      <c r="F281" s="7" t="s">
        <v>293</v>
      </c>
    </row>
    <row r="282" spans="1:6" x14ac:dyDescent="0.3">
      <c r="A282" s="11"/>
      <c r="B282" s="11"/>
      <c r="C282" s="11"/>
      <c r="D282" s="7" t="s">
        <v>327</v>
      </c>
      <c r="E282" s="7" t="s">
        <v>314</v>
      </c>
      <c r="F282" s="7" t="s">
        <v>245</v>
      </c>
    </row>
    <row r="283" spans="1:6" x14ac:dyDescent="0.3">
      <c r="A283" s="11"/>
      <c r="B283" s="11"/>
      <c r="C283" s="11"/>
      <c r="D283" s="7"/>
      <c r="E283" s="7"/>
      <c r="F283" s="7" t="s">
        <v>293</v>
      </c>
    </row>
    <row r="284" spans="1:6" x14ac:dyDescent="0.3">
      <c r="A284" s="11"/>
      <c r="B284" s="11"/>
      <c r="C284" s="11" t="s">
        <v>328</v>
      </c>
      <c r="D284" s="7" t="s">
        <v>329</v>
      </c>
      <c r="E284" s="7" t="s">
        <v>330</v>
      </c>
      <c r="F284" s="7" t="s">
        <v>244</v>
      </c>
    </row>
    <row r="285" spans="1:6" x14ac:dyDescent="0.3">
      <c r="A285" s="11"/>
      <c r="B285" s="11"/>
      <c r="C285" s="11"/>
      <c r="D285" s="7" t="s">
        <v>331</v>
      </c>
      <c r="E285" s="7" t="s">
        <v>332</v>
      </c>
      <c r="F285" s="7" t="s">
        <v>243</v>
      </c>
    </row>
    <row r="286" spans="1:6" x14ac:dyDescent="0.3">
      <c r="A286" s="11"/>
      <c r="B286" s="11"/>
      <c r="C286" s="11"/>
      <c r="D286" s="7" t="s">
        <v>333</v>
      </c>
      <c r="E286" s="7" t="s">
        <v>328</v>
      </c>
      <c r="F286" s="7" t="s">
        <v>243</v>
      </c>
    </row>
    <row r="287" spans="1:6" x14ac:dyDescent="0.3">
      <c r="A287" s="11"/>
      <c r="B287" s="11"/>
      <c r="C287" s="11"/>
      <c r="D287" s="7"/>
      <c r="E287" s="7"/>
      <c r="F287" s="7" t="s">
        <v>244</v>
      </c>
    </row>
    <row r="288" spans="1:6" x14ac:dyDescent="0.3">
      <c r="A288" s="11"/>
      <c r="B288" s="11"/>
      <c r="C288" s="11"/>
      <c r="D288" s="7" t="s">
        <v>334</v>
      </c>
      <c r="E288" s="7" t="s">
        <v>335</v>
      </c>
      <c r="F288" s="7" t="s">
        <v>244</v>
      </c>
    </row>
    <row r="289" spans="1:6" x14ac:dyDescent="0.3">
      <c r="A289" s="11"/>
      <c r="B289" s="11"/>
      <c r="C289" s="11"/>
      <c r="D289" s="7" t="s">
        <v>336</v>
      </c>
      <c r="E289" s="7" t="s">
        <v>337</v>
      </c>
      <c r="F289" s="7" t="s">
        <v>244</v>
      </c>
    </row>
    <row r="290" spans="1:6" x14ac:dyDescent="0.3">
      <c r="A290" s="11"/>
      <c r="B290" s="11"/>
      <c r="C290" s="11" t="s">
        <v>338</v>
      </c>
      <c r="D290" s="7" t="s">
        <v>339</v>
      </c>
      <c r="E290" s="7" t="s">
        <v>340</v>
      </c>
      <c r="F290" s="7" t="s">
        <v>313</v>
      </c>
    </row>
    <row r="291" spans="1:6" x14ac:dyDescent="0.3">
      <c r="A291" s="11"/>
      <c r="B291" s="11"/>
      <c r="C291" s="11"/>
      <c r="D291" s="7" t="s">
        <v>341</v>
      </c>
      <c r="E291" s="7" t="s">
        <v>342</v>
      </c>
      <c r="F291" s="7" t="s">
        <v>293</v>
      </c>
    </row>
    <row r="292" spans="1:6" x14ac:dyDescent="0.3">
      <c r="A292" s="11"/>
      <c r="B292" s="11"/>
      <c r="C292" s="11"/>
      <c r="D292" s="7" t="s">
        <v>343</v>
      </c>
      <c r="E292" s="7" t="s">
        <v>338</v>
      </c>
      <c r="F292" s="7" t="s">
        <v>244</v>
      </c>
    </row>
    <row r="293" spans="1:6" x14ac:dyDescent="0.3">
      <c r="A293" s="11"/>
      <c r="B293" s="11"/>
      <c r="C293" s="11"/>
      <c r="D293" s="7"/>
      <c r="E293" s="7"/>
      <c r="F293" s="7" t="s">
        <v>245</v>
      </c>
    </row>
    <row r="294" spans="1:6" x14ac:dyDescent="0.3">
      <c r="A294" s="11"/>
      <c r="B294" s="11"/>
      <c r="C294" s="11"/>
      <c r="D294" s="7"/>
      <c r="E294" s="7"/>
      <c r="F294" s="7" t="s">
        <v>292</v>
      </c>
    </row>
    <row r="295" spans="1:6" x14ac:dyDescent="0.3">
      <c r="A295" s="11"/>
      <c r="B295" s="11"/>
      <c r="C295" s="11"/>
      <c r="D295" s="7"/>
      <c r="E295" s="7"/>
      <c r="F295" s="7" t="s">
        <v>293</v>
      </c>
    </row>
    <row r="296" spans="1:6" x14ac:dyDescent="0.3">
      <c r="A296" s="11"/>
      <c r="B296" s="11"/>
      <c r="C296" s="11"/>
      <c r="D296" s="7" t="s">
        <v>344</v>
      </c>
      <c r="E296" s="7" t="s">
        <v>345</v>
      </c>
      <c r="F296" s="7" t="s">
        <v>313</v>
      </c>
    </row>
    <row r="297" spans="1:6" x14ac:dyDescent="0.3">
      <c r="A297" s="11"/>
      <c r="B297" s="11"/>
      <c r="C297" s="11"/>
      <c r="D297" s="7" t="s">
        <v>346</v>
      </c>
      <c r="E297" s="7" t="s">
        <v>347</v>
      </c>
      <c r="F297" s="7" t="s">
        <v>313</v>
      </c>
    </row>
    <row r="298" spans="1:6" x14ac:dyDescent="0.3">
      <c r="A298" s="11"/>
      <c r="B298" s="11"/>
      <c r="C298" s="11"/>
      <c r="D298" s="7" t="s">
        <v>348</v>
      </c>
      <c r="E298" s="7" t="s">
        <v>349</v>
      </c>
      <c r="F298" s="7" t="s">
        <v>293</v>
      </c>
    </row>
    <row r="299" spans="1:6" x14ac:dyDescent="0.3">
      <c r="A299" s="11"/>
      <c r="B299" s="11"/>
      <c r="C299" s="11"/>
      <c r="D299" s="7" t="s">
        <v>350</v>
      </c>
      <c r="E299" s="7" t="s">
        <v>351</v>
      </c>
      <c r="F299" s="7" t="s">
        <v>293</v>
      </c>
    </row>
    <row r="300" spans="1:6" x14ac:dyDescent="0.3">
      <c r="A300" s="11"/>
      <c r="B300" s="11"/>
      <c r="C300" s="11"/>
      <c r="D300" s="7" t="s">
        <v>352</v>
      </c>
      <c r="E300" s="7" t="s">
        <v>353</v>
      </c>
      <c r="F300" s="7" t="s">
        <v>293</v>
      </c>
    </row>
    <row r="301" spans="1:6" x14ac:dyDescent="0.3">
      <c r="A301" s="11"/>
      <c r="B301" s="11"/>
      <c r="C301" s="11" t="s">
        <v>354</v>
      </c>
      <c r="D301" s="7" t="s">
        <v>355</v>
      </c>
      <c r="E301" s="7" t="s">
        <v>354</v>
      </c>
      <c r="F301" s="7" t="s">
        <v>293</v>
      </c>
    </row>
    <row r="302" spans="1:6" x14ac:dyDescent="0.3">
      <c r="A302" s="11" t="s">
        <v>356</v>
      </c>
      <c r="B302" s="11" t="s">
        <v>357</v>
      </c>
      <c r="C302" s="11" t="s">
        <v>358</v>
      </c>
      <c r="D302" s="7" t="s">
        <v>359</v>
      </c>
      <c r="E302" s="7" t="s">
        <v>358</v>
      </c>
      <c r="F302" s="7" t="s">
        <v>360</v>
      </c>
    </row>
    <row r="303" spans="1:6" x14ac:dyDescent="0.3">
      <c r="A303" s="11"/>
      <c r="B303" s="11"/>
      <c r="C303" s="11"/>
      <c r="D303" s="7" t="s">
        <v>361</v>
      </c>
      <c r="E303" s="7" t="s">
        <v>358</v>
      </c>
      <c r="F303" s="7" t="s">
        <v>360</v>
      </c>
    </row>
    <row r="304" spans="1:6" x14ac:dyDescent="0.3">
      <c r="A304" s="11"/>
      <c r="B304" s="11"/>
      <c r="C304" s="11" t="s">
        <v>362</v>
      </c>
      <c r="D304" s="7" t="s">
        <v>363</v>
      </c>
      <c r="E304" s="7" t="s">
        <v>362</v>
      </c>
      <c r="F304" s="7" t="s">
        <v>364</v>
      </c>
    </row>
    <row r="305" spans="1:6" x14ac:dyDescent="0.3">
      <c r="A305" s="11"/>
      <c r="B305" s="11"/>
      <c r="C305" s="11"/>
      <c r="D305" s="7" t="s">
        <v>365</v>
      </c>
      <c r="E305" s="7" t="s">
        <v>366</v>
      </c>
      <c r="F305" s="7" t="s">
        <v>367</v>
      </c>
    </row>
    <row r="306" spans="1:6" x14ac:dyDescent="0.3">
      <c r="A306" s="11"/>
      <c r="B306" s="11"/>
      <c r="C306" s="11" t="s">
        <v>368</v>
      </c>
      <c r="D306" s="7" t="s">
        <v>369</v>
      </c>
      <c r="E306" s="7" t="s">
        <v>370</v>
      </c>
      <c r="F306" s="7" t="s">
        <v>367</v>
      </c>
    </row>
    <row r="307" spans="1:6" x14ac:dyDescent="0.3">
      <c r="A307" s="11"/>
      <c r="B307" s="11"/>
      <c r="C307" s="11"/>
      <c r="D307" s="7" t="s">
        <v>371</v>
      </c>
      <c r="E307" s="7" t="s">
        <v>372</v>
      </c>
      <c r="F307" s="7" t="s">
        <v>367</v>
      </c>
    </row>
    <row r="308" spans="1:6" x14ac:dyDescent="0.3">
      <c r="A308" s="11"/>
      <c r="B308" s="11"/>
      <c r="C308" s="11"/>
      <c r="D308" s="7" t="s">
        <v>373</v>
      </c>
      <c r="E308" s="7" t="s">
        <v>368</v>
      </c>
      <c r="F308" s="7" t="s">
        <v>367</v>
      </c>
    </row>
    <row r="309" spans="1:6" x14ac:dyDescent="0.3">
      <c r="A309" s="11"/>
      <c r="B309" s="11"/>
      <c r="C309" s="11"/>
      <c r="D309" s="7" t="s">
        <v>374</v>
      </c>
      <c r="E309" s="7" t="s">
        <v>375</v>
      </c>
      <c r="F309" s="7" t="s">
        <v>376</v>
      </c>
    </row>
    <row r="310" spans="1:6" x14ac:dyDescent="0.3">
      <c r="A310" s="11"/>
      <c r="B310" s="11"/>
      <c r="C310" s="11"/>
      <c r="D310" s="7" t="s">
        <v>377</v>
      </c>
      <c r="E310" s="7" t="s">
        <v>378</v>
      </c>
      <c r="F310" s="7" t="s">
        <v>367</v>
      </c>
    </row>
    <row r="311" spans="1:6" x14ac:dyDescent="0.3">
      <c r="A311" s="11"/>
      <c r="B311" s="11"/>
      <c r="C311" s="11"/>
      <c r="D311" s="7" t="s">
        <v>379</v>
      </c>
      <c r="E311" s="7" t="s">
        <v>380</v>
      </c>
      <c r="F311" s="7" t="s">
        <v>367</v>
      </c>
    </row>
    <row r="312" spans="1:6" x14ac:dyDescent="0.3">
      <c r="A312" s="11"/>
      <c r="B312" s="11"/>
      <c r="C312" s="11" t="s">
        <v>381</v>
      </c>
      <c r="D312" s="7" t="s">
        <v>382</v>
      </c>
      <c r="E312" s="7" t="s">
        <v>381</v>
      </c>
      <c r="F312" s="7" t="s">
        <v>383</v>
      </c>
    </row>
    <row r="313" spans="1:6" x14ac:dyDescent="0.3">
      <c r="A313" s="11"/>
      <c r="B313" s="11"/>
      <c r="C313" s="11"/>
      <c r="D313" s="7" t="s">
        <v>384</v>
      </c>
      <c r="E313" s="7" t="s">
        <v>385</v>
      </c>
      <c r="F313" s="7" t="s">
        <v>386</v>
      </c>
    </row>
    <row r="314" spans="1:6" x14ac:dyDescent="0.3">
      <c r="A314" s="11"/>
      <c r="B314" s="11"/>
      <c r="C314" s="11"/>
      <c r="D314" s="7" t="s">
        <v>387</v>
      </c>
      <c r="E314" s="7" t="s">
        <v>388</v>
      </c>
      <c r="F314" s="7" t="s">
        <v>386</v>
      </c>
    </row>
    <row r="315" spans="1:6" x14ac:dyDescent="0.3">
      <c r="A315" s="11"/>
      <c r="B315" s="11"/>
      <c r="C315" s="11"/>
      <c r="D315" s="7" t="s">
        <v>389</v>
      </c>
      <c r="E315" s="7" t="s">
        <v>390</v>
      </c>
      <c r="F315" s="7" t="s">
        <v>386</v>
      </c>
    </row>
    <row r="316" spans="1:6" x14ac:dyDescent="0.3">
      <c r="A316" s="11"/>
      <c r="B316" s="11"/>
      <c r="C316" s="11" t="s">
        <v>391</v>
      </c>
      <c r="D316" s="7" t="s">
        <v>387</v>
      </c>
      <c r="E316" s="7" t="s">
        <v>388</v>
      </c>
      <c r="F316" s="7" t="s">
        <v>386</v>
      </c>
    </row>
    <row r="317" spans="1:6" x14ac:dyDescent="0.3">
      <c r="A317" s="11"/>
      <c r="B317" s="11"/>
      <c r="C317" s="11"/>
      <c r="D317" s="7" t="s">
        <v>392</v>
      </c>
      <c r="E317" s="7" t="s">
        <v>391</v>
      </c>
      <c r="F317" s="7" t="s">
        <v>386</v>
      </c>
    </row>
    <row r="318" spans="1:6" x14ac:dyDescent="0.3">
      <c r="A318" s="11" t="s">
        <v>393</v>
      </c>
      <c r="B318" s="11" t="s">
        <v>394</v>
      </c>
      <c r="C318" s="7" t="s">
        <v>395</v>
      </c>
      <c r="D318" s="7" t="s">
        <v>396</v>
      </c>
      <c r="E318" s="7" t="s">
        <v>395</v>
      </c>
      <c r="F318" s="7" t="s">
        <v>14</v>
      </c>
    </row>
    <row r="319" spans="1:6" x14ac:dyDescent="0.3">
      <c r="A319" s="11"/>
      <c r="B319" s="11"/>
      <c r="C319" s="7" t="s">
        <v>397</v>
      </c>
      <c r="D319" s="7" t="s">
        <v>398</v>
      </c>
      <c r="E319" s="7" t="s">
        <v>397</v>
      </c>
      <c r="F319" s="7" t="s">
        <v>14</v>
      </c>
    </row>
    <row r="320" spans="1:6" x14ac:dyDescent="0.3">
      <c r="A320" s="11"/>
      <c r="B320" s="11"/>
      <c r="C320" s="7" t="s">
        <v>399</v>
      </c>
      <c r="D320" s="7" t="s">
        <v>400</v>
      </c>
      <c r="E320" s="7" t="s">
        <v>399</v>
      </c>
      <c r="F320" s="7" t="s">
        <v>14</v>
      </c>
    </row>
    <row r="321" spans="1:6" x14ac:dyDescent="0.3">
      <c r="A321" s="11"/>
      <c r="B321" s="11"/>
      <c r="C321" s="7" t="s">
        <v>401</v>
      </c>
      <c r="D321" s="7" t="s">
        <v>402</v>
      </c>
      <c r="E321" s="7" t="s">
        <v>401</v>
      </c>
      <c r="F321" s="7" t="s">
        <v>14</v>
      </c>
    </row>
    <row r="322" spans="1:6" x14ac:dyDescent="0.3">
      <c r="A322" s="11"/>
      <c r="B322" s="11"/>
      <c r="C322" s="7" t="s">
        <v>403</v>
      </c>
      <c r="D322" s="7" t="s">
        <v>404</v>
      </c>
      <c r="E322" s="7" t="s">
        <v>403</v>
      </c>
      <c r="F322" s="7" t="s">
        <v>14</v>
      </c>
    </row>
    <row r="323" spans="1:6" x14ac:dyDescent="0.3">
      <c r="A323" s="11"/>
      <c r="B323" s="11"/>
      <c r="C323" s="7" t="s">
        <v>405</v>
      </c>
      <c r="D323" s="7" t="s">
        <v>406</v>
      </c>
      <c r="E323" s="7" t="s">
        <v>405</v>
      </c>
      <c r="F323" s="7" t="s">
        <v>14</v>
      </c>
    </row>
    <row r="324" spans="1:6" x14ac:dyDescent="0.3">
      <c r="A324" s="11"/>
      <c r="B324" s="11"/>
      <c r="C324" s="7" t="s">
        <v>407</v>
      </c>
      <c r="D324" s="7" t="s">
        <v>408</v>
      </c>
      <c r="E324" s="7" t="s">
        <v>407</v>
      </c>
      <c r="F324" s="7" t="s">
        <v>14</v>
      </c>
    </row>
    <row r="325" spans="1:6" x14ac:dyDescent="0.3">
      <c r="A325" s="11"/>
      <c r="B325" s="11"/>
      <c r="C325" s="7" t="s">
        <v>409</v>
      </c>
      <c r="D325" s="7" t="s">
        <v>410</v>
      </c>
      <c r="E325" s="7" t="s">
        <v>409</v>
      </c>
      <c r="F325" s="7" t="s">
        <v>14</v>
      </c>
    </row>
    <row r="326" spans="1:6" x14ac:dyDescent="0.3">
      <c r="A326" s="11"/>
      <c r="B326" s="11"/>
      <c r="C326" s="7" t="s">
        <v>411</v>
      </c>
      <c r="D326" s="7" t="s">
        <v>412</v>
      </c>
      <c r="E326" s="7" t="s">
        <v>411</v>
      </c>
      <c r="F326" s="7" t="s">
        <v>14</v>
      </c>
    </row>
    <row r="327" spans="1:6" x14ac:dyDescent="0.3">
      <c r="A327" s="11"/>
      <c r="B327" s="11"/>
      <c r="C327" s="7" t="s">
        <v>413</v>
      </c>
      <c r="D327" s="7" t="s">
        <v>414</v>
      </c>
      <c r="E327" s="7" t="s">
        <v>413</v>
      </c>
      <c r="F327" s="7" t="s">
        <v>14</v>
      </c>
    </row>
    <row r="328" spans="1:6" x14ac:dyDescent="0.3">
      <c r="A328" s="11"/>
      <c r="B328" s="11"/>
      <c r="C328" s="7" t="s">
        <v>415</v>
      </c>
      <c r="D328" s="7" t="s">
        <v>416</v>
      </c>
      <c r="E328" s="7" t="s">
        <v>415</v>
      </c>
      <c r="F328" s="7" t="s">
        <v>14</v>
      </c>
    </row>
    <row r="329" spans="1:6" x14ac:dyDescent="0.3">
      <c r="A329" s="11"/>
      <c r="B329" s="11"/>
      <c r="C329" s="7" t="s">
        <v>417</v>
      </c>
      <c r="D329" s="7" t="s">
        <v>418</v>
      </c>
      <c r="E329" s="7" t="s">
        <v>417</v>
      </c>
      <c r="F329" s="7" t="s">
        <v>14</v>
      </c>
    </row>
    <row r="330" spans="1:6" x14ac:dyDescent="0.3">
      <c r="A330" s="11"/>
      <c r="B330" s="11"/>
      <c r="C330" s="7" t="s">
        <v>419</v>
      </c>
      <c r="D330" s="7" t="s">
        <v>420</v>
      </c>
      <c r="E330" s="7" t="s">
        <v>419</v>
      </c>
      <c r="F330" s="7" t="s">
        <v>14</v>
      </c>
    </row>
    <row r="331" spans="1:6" x14ac:dyDescent="0.3">
      <c r="A331" s="11"/>
      <c r="B331" s="11"/>
      <c r="C331" s="7" t="s">
        <v>421</v>
      </c>
      <c r="D331" s="7" t="s">
        <v>422</v>
      </c>
      <c r="E331" s="7" t="s">
        <v>421</v>
      </c>
      <c r="F331" s="7" t="s">
        <v>14</v>
      </c>
    </row>
    <row r="332" spans="1:6" x14ac:dyDescent="0.3">
      <c r="A332" s="11"/>
      <c r="B332" s="11"/>
      <c r="C332" s="7" t="s">
        <v>423</v>
      </c>
      <c r="D332" s="7" t="s">
        <v>424</v>
      </c>
      <c r="E332" s="7" t="s">
        <v>423</v>
      </c>
      <c r="F332" s="7" t="s">
        <v>14</v>
      </c>
    </row>
    <row r="333" spans="1:6" x14ac:dyDescent="0.3">
      <c r="A333" s="11"/>
      <c r="B333" s="11"/>
      <c r="C333" s="7" t="s">
        <v>425</v>
      </c>
      <c r="D333" s="7" t="s">
        <v>426</v>
      </c>
      <c r="E333" s="7" t="s">
        <v>425</v>
      </c>
      <c r="F333" s="7" t="s">
        <v>14</v>
      </c>
    </row>
    <row r="334" spans="1:6" x14ac:dyDescent="0.3">
      <c r="A334" s="11"/>
      <c r="B334" s="11"/>
      <c r="C334" s="7" t="s">
        <v>427</v>
      </c>
      <c r="D334" s="7" t="s">
        <v>428</v>
      </c>
      <c r="E334" s="7" t="s">
        <v>427</v>
      </c>
      <c r="F334" s="7" t="s">
        <v>14</v>
      </c>
    </row>
    <row r="335" spans="1:6" x14ac:dyDescent="0.3">
      <c r="A335" s="11"/>
      <c r="B335" s="11"/>
      <c r="C335" s="7" t="s">
        <v>429</v>
      </c>
      <c r="D335" s="7" t="s">
        <v>430</v>
      </c>
      <c r="E335" s="7" t="s">
        <v>429</v>
      </c>
      <c r="F335" s="7" t="s">
        <v>14</v>
      </c>
    </row>
    <row r="336" spans="1:6" x14ac:dyDescent="0.3">
      <c r="A336" s="11"/>
      <c r="B336" s="11"/>
      <c r="C336" s="7" t="s">
        <v>431</v>
      </c>
      <c r="D336" s="7" t="s">
        <v>432</v>
      </c>
      <c r="E336" s="7" t="s">
        <v>431</v>
      </c>
      <c r="F336" s="7" t="s">
        <v>14</v>
      </c>
    </row>
    <row r="337" spans="1:6" x14ac:dyDescent="0.3">
      <c r="A337" s="11"/>
      <c r="B337" s="11"/>
      <c r="C337" s="7" t="s">
        <v>433</v>
      </c>
      <c r="D337" s="7" t="s">
        <v>434</v>
      </c>
      <c r="E337" s="7" t="s">
        <v>433</v>
      </c>
      <c r="F337" s="7" t="s">
        <v>14</v>
      </c>
    </row>
    <row r="338" spans="1:6" x14ac:dyDescent="0.3">
      <c r="A338" s="11"/>
      <c r="B338" s="11"/>
      <c r="C338" s="7" t="s">
        <v>435</v>
      </c>
      <c r="D338" s="7" t="s">
        <v>436</v>
      </c>
      <c r="E338" s="7" t="s">
        <v>435</v>
      </c>
      <c r="F338" s="7" t="s">
        <v>14</v>
      </c>
    </row>
    <row r="339" spans="1:6" x14ac:dyDescent="0.3">
      <c r="A339" s="11"/>
      <c r="B339" s="11"/>
      <c r="C339" s="7" t="s">
        <v>437</v>
      </c>
      <c r="D339" s="7" t="s">
        <v>438</v>
      </c>
      <c r="E339" s="7" t="s">
        <v>437</v>
      </c>
      <c r="F339" s="7" t="s">
        <v>14</v>
      </c>
    </row>
    <row r="340" spans="1:6" x14ac:dyDescent="0.3">
      <c r="A340" s="11"/>
      <c r="B340" s="11"/>
      <c r="C340" s="7" t="s">
        <v>439</v>
      </c>
      <c r="D340" s="7" t="s">
        <v>440</v>
      </c>
      <c r="E340" s="7" t="s">
        <v>439</v>
      </c>
      <c r="F340" s="7" t="s">
        <v>14</v>
      </c>
    </row>
    <row r="341" spans="1:6" x14ac:dyDescent="0.3">
      <c r="A341" s="11"/>
      <c r="B341" s="11"/>
      <c r="C341" s="7" t="s">
        <v>441</v>
      </c>
      <c r="D341" s="7" t="s">
        <v>442</v>
      </c>
      <c r="E341" s="7" t="s">
        <v>441</v>
      </c>
      <c r="F341" s="7" t="s">
        <v>14</v>
      </c>
    </row>
    <row r="342" spans="1:6" x14ac:dyDescent="0.3">
      <c r="A342" s="11"/>
      <c r="B342" s="11"/>
      <c r="C342" s="7" t="s">
        <v>443</v>
      </c>
      <c r="D342" s="7" t="s">
        <v>444</v>
      </c>
      <c r="E342" s="7" t="s">
        <v>443</v>
      </c>
      <c r="F342" s="7" t="s">
        <v>14</v>
      </c>
    </row>
    <row r="343" spans="1:6" x14ac:dyDescent="0.3">
      <c r="A343" s="11"/>
      <c r="B343" s="11"/>
      <c r="C343" s="7" t="s">
        <v>445</v>
      </c>
      <c r="D343" s="7" t="s">
        <v>446</v>
      </c>
      <c r="E343" s="7" t="s">
        <v>445</v>
      </c>
      <c r="F343" s="7" t="s">
        <v>14</v>
      </c>
    </row>
    <row r="344" spans="1:6" x14ac:dyDescent="0.3">
      <c r="A344" s="11"/>
      <c r="B344" s="11"/>
      <c r="C344" s="7" t="s">
        <v>447</v>
      </c>
      <c r="D344" s="7" t="s">
        <v>448</v>
      </c>
      <c r="E344" s="7" t="s">
        <v>447</v>
      </c>
      <c r="F344" s="7" t="s">
        <v>14</v>
      </c>
    </row>
    <row r="345" spans="1:6" x14ac:dyDescent="0.3">
      <c r="A345" s="11"/>
      <c r="B345" s="11"/>
      <c r="C345" s="7" t="s">
        <v>449</v>
      </c>
      <c r="D345" s="7" t="s">
        <v>450</v>
      </c>
      <c r="E345" s="7" t="s">
        <v>449</v>
      </c>
      <c r="F345" s="7" t="s">
        <v>14</v>
      </c>
    </row>
    <row r="346" spans="1:6" x14ac:dyDescent="0.3">
      <c r="A346" s="11"/>
      <c r="B346" s="11"/>
      <c r="C346" s="7" t="s">
        <v>451</v>
      </c>
      <c r="D346" s="7" t="s">
        <v>452</v>
      </c>
      <c r="E346" s="7" t="s">
        <v>451</v>
      </c>
      <c r="F346" s="7" t="s">
        <v>14</v>
      </c>
    </row>
    <row r="347" spans="1:6" x14ac:dyDescent="0.3">
      <c r="A347" s="11"/>
      <c r="B347" s="11"/>
      <c r="C347" s="7" t="s">
        <v>453</v>
      </c>
      <c r="D347" s="7" t="s">
        <v>454</v>
      </c>
      <c r="E347" s="7" t="s">
        <v>453</v>
      </c>
      <c r="F347" s="7" t="s">
        <v>14</v>
      </c>
    </row>
    <row r="348" spans="1:6" x14ac:dyDescent="0.3">
      <c r="A348" s="11"/>
      <c r="B348" s="11"/>
      <c r="C348" s="7" t="s">
        <v>455</v>
      </c>
      <c r="D348" s="7" t="s">
        <v>456</v>
      </c>
      <c r="E348" s="7" t="s">
        <v>455</v>
      </c>
      <c r="F348" s="7" t="s">
        <v>14</v>
      </c>
    </row>
    <row r="349" spans="1:6" x14ac:dyDescent="0.3">
      <c r="A349" s="11"/>
      <c r="B349" s="11"/>
      <c r="C349" s="7" t="s">
        <v>457</v>
      </c>
      <c r="D349" s="7" t="s">
        <v>458</v>
      </c>
      <c r="E349" s="7" t="s">
        <v>457</v>
      </c>
      <c r="F349" s="7" t="s">
        <v>14</v>
      </c>
    </row>
    <row r="350" spans="1:6" x14ac:dyDescent="0.3">
      <c r="A350" s="11"/>
      <c r="B350" s="11"/>
      <c r="C350" s="7" t="s">
        <v>459</v>
      </c>
      <c r="D350" s="7" t="s">
        <v>460</v>
      </c>
      <c r="E350" s="7" t="s">
        <v>459</v>
      </c>
      <c r="F350" s="7" t="s">
        <v>14</v>
      </c>
    </row>
    <row r="351" spans="1:6" x14ac:dyDescent="0.3">
      <c r="A351" s="11"/>
      <c r="B351" s="11"/>
      <c r="C351" s="7" t="s">
        <v>461</v>
      </c>
      <c r="D351" s="7" t="s">
        <v>462</v>
      </c>
      <c r="E351" s="7" t="s">
        <v>461</v>
      </c>
      <c r="F351" s="7" t="s">
        <v>14</v>
      </c>
    </row>
    <row r="352" spans="1:6" x14ac:dyDescent="0.3">
      <c r="A352" s="11"/>
      <c r="B352" s="11"/>
      <c r="C352" s="7" t="s">
        <v>463</v>
      </c>
      <c r="D352" s="7" t="s">
        <v>464</v>
      </c>
      <c r="E352" s="7" t="s">
        <v>463</v>
      </c>
      <c r="F352" s="7" t="s">
        <v>14</v>
      </c>
    </row>
    <row r="353" spans="1:6" x14ac:dyDescent="0.3">
      <c r="A353" s="11"/>
      <c r="B353" s="11"/>
      <c r="C353" s="7" t="s">
        <v>465</v>
      </c>
      <c r="D353" s="7" t="s">
        <v>466</v>
      </c>
      <c r="E353" s="7" t="s">
        <v>465</v>
      </c>
      <c r="F353" s="7" t="s">
        <v>14</v>
      </c>
    </row>
    <row r="354" spans="1:6" x14ac:dyDescent="0.3">
      <c r="A354" s="11"/>
      <c r="B354" s="11"/>
      <c r="C354" s="7" t="s">
        <v>467</v>
      </c>
      <c r="D354" s="7" t="s">
        <v>468</v>
      </c>
      <c r="E354" s="7" t="s">
        <v>467</v>
      </c>
      <c r="F354" s="7" t="s">
        <v>14</v>
      </c>
    </row>
    <row r="355" spans="1:6" x14ac:dyDescent="0.3">
      <c r="A355" s="11"/>
      <c r="B355" s="11"/>
      <c r="C355" s="7" t="s">
        <v>469</v>
      </c>
      <c r="D355" s="7" t="s">
        <v>470</v>
      </c>
      <c r="E355" s="7" t="s">
        <v>469</v>
      </c>
      <c r="F355" s="7" t="s">
        <v>14</v>
      </c>
    </row>
    <row r="356" spans="1:6" x14ac:dyDescent="0.3">
      <c r="A356" s="11"/>
      <c r="B356" s="11"/>
      <c r="C356" s="7" t="s">
        <v>471</v>
      </c>
      <c r="D356" s="7" t="s">
        <v>472</v>
      </c>
      <c r="E356" s="7" t="s">
        <v>471</v>
      </c>
      <c r="F356" s="7" t="s">
        <v>14</v>
      </c>
    </row>
    <row r="357" spans="1:6" x14ac:dyDescent="0.3">
      <c r="A357" s="11"/>
      <c r="B357" s="11"/>
      <c r="C357" s="7" t="s">
        <v>473</v>
      </c>
      <c r="D357" s="7" t="s">
        <v>474</v>
      </c>
      <c r="E357" s="7" t="s">
        <v>473</v>
      </c>
      <c r="F357" s="7" t="s">
        <v>14</v>
      </c>
    </row>
    <row r="358" spans="1:6" x14ac:dyDescent="0.3">
      <c r="A358" s="11"/>
      <c r="B358" s="11"/>
      <c r="C358" s="7" t="s">
        <v>475</v>
      </c>
      <c r="D358" s="7" t="s">
        <v>476</v>
      </c>
      <c r="E358" s="7" t="s">
        <v>475</v>
      </c>
      <c r="F358" s="7" t="s">
        <v>14</v>
      </c>
    </row>
    <row r="359" spans="1:6" x14ac:dyDescent="0.3">
      <c r="A359" s="11"/>
      <c r="B359" s="11"/>
      <c r="C359" s="7" t="s">
        <v>477</v>
      </c>
      <c r="D359" s="7" t="s">
        <v>478</v>
      </c>
      <c r="E359" s="7" t="s">
        <v>477</v>
      </c>
      <c r="F359" s="7" t="s">
        <v>14</v>
      </c>
    </row>
    <row r="360" spans="1:6" x14ac:dyDescent="0.3">
      <c r="A360" s="11"/>
      <c r="B360" s="11"/>
      <c r="C360" s="7" t="s">
        <v>479</v>
      </c>
      <c r="D360" s="7" t="s">
        <v>480</v>
      </c>
      <c r="E360" s="7" t="s">
        <v>479</v>
      </c>
      <c r="F360" s="7" t="s">
        <v>14</v>
      </c>
    </row>
    <row r="361" spans="1:6" x14ac:dyDescent="0.3">
      <c r="A361" s="11"/>
      <c r="B361" s="11"/>
      <c r="C361" s="7" t="s">
        <v>481</v>
      </c>
      <c r="D361" s="7" t="s">
        <v>482</v>
      </c>
      <c r="E361" s="7" t="s">
        <v>481</v>
      </c>
      <c r="F361" s="7" t="s">
        <v>14</v>
      </c>
    </row>
    <row r="362" spans="1:6" x14ac:dyDescent="0.3">
      <c r="A362" s="11"/>
      <c r="B362" s="11"/>
      <c r="C362" s="7" t="s">
        <v>483</v>
      </c>
      <c r="D362" s="7" t="s">
        <v>484</v>
      </c>
      <c r="E362" s="7" t="s">
        <v>483</v>
      </c>
      <c r="F362" s="7" t="s">
        <v>14</v>
      </c>
    </row>
    <row r="363" spans="1:6" x14ac:dyDescent="0.3">
      <c r="A363" s="11"/>
      <c r="B363" s="11"/>
      <c r="C363" s="7" t="s">
        <v>485</v>
      </c>
      <c r="D363" s="7" t="s">
        <v>486</v>
      </c>
      <c r="E363" s="7" t="s">
        <v>485</v>
      </c>
      <c r="F363" s="7" t="s">
        <v>14</v>
      </c>
    </row>
    <row r="364" spans="1:6" x14ac:dyDescent="0.3">
      <c r="A364" s="11"/>
      <c r="B364" s="11"/>
      <c r="C364" s="7" t="s">
        <v>487</v>
      </c>
      <c r="D364" s="7" t="s">
        <v>488</v>
      </c>
      <c r="E364" s="7" t="s">
        <v>487</v>
      </c>
      <c r="F364" s="7" t="s">
        <v>14</v>
      </c>
    </row>
    <row r="365" spans="1:6" x14ac:dyDescent="0.3">
      <c r="A365" s="11"/>
      <c r="B365" s="11"/>
      <c r="C365" s="7" t="s">
        <v>489</v>
      </c>
      <c r="D365" s="7" t="s">
        <v>490</v>
      </c>
      <c r="E365" s="7" t="s">
        <v>489</v>
      </c>
      <c r="F365" s="7" t="s">
        <v>14</v>
      </c>
    </row>
    <row r="366" spans="1:6" x14ac:dyDescent="0.3">
      <c r="A366" s="11"/>
      <c r="B366" s="11"/>
      <c r="C366" s="7" t="s">
        <v>491</v>
      </c>
      <c r="D366" s="7" t="s">
        <v>492</v>
      </c>
      <c r="E366" s="7" t="s">
        <v>491</v>
      </c>
      <c r="F366" s="7" t="s">
        <v>14</v>
      </c>
    </row>
    <row r="367" spans="1:6" x14ac:dyDescent="0.3">
      <c r="A367" s="11"/>
      <c r="B367" s="11"/>
      <c r="C367" s="7" t="s">
        <v>493</v>
      </c>
      <c r="D367" s="7" t="s">
        <v>494</v>
      </c>
      <c r="E367" s="7" t="s">
        <v>493</v>
      </c>
      <c r="F367" s="7" t="s">
        <v>14</v>
      </c>
    </row>
    <row r="368" spans="1:6" x14ac:dyDescent="0.3">
      <c r="A368" s="11"/>
      <c r="B368" s="11"/>
      <c r="C368" s="7" t="s">
        <v>495</v>
      </c>
      <c r="D368" s="7" t="s">
        <v>496</v>
      </c>
      <c r="E368" s="7" t="s">
        <v>495</v>
      </c>
      <c r="F368" s="7" t="s">
        <v>14</v>
      </c>
    </row>
    <row r="369" spans="1:6" x14ac:dyDescent="0.3">
      <c r="A369" s="11"/>
      <c r="B369" s="11"/>
      <c r="C369" s="7" t="s">
        <v>497</v>
      </c>
      <c r="D369" s="7" t="s">
        <v>498</v>
      </c>
      <c r="E369" s="7" t="s">
        <v>497</v>
      </c>
      <c r="F369" s="7" t="s">
        <v>14</v>
      </c>
    </row>
    <row r="370" spans="1:6" x14ac:dyDescent="0.3">
      <c r="A370" s="11"/>
      <c r="B370" s="11"/>
      <c r="C370" s="7" t="s">
        <v>499</v>
      </c>
      <c r="D370" s="7" t="s">
        <v>500</v>
      </c>
      <c r="E370" s="7" t="s">
        <v>499</v>
      </c>
      <c r="F370" s="7" t="s">
        <v>14</v>
      </c>
    </row>
    <row r="371" spans="1:6" x14ac:dyDescent="0.3">
      <c r="A371" s="11"/>
      <c r="B371" s="11"/>
      <c r="C371" s="7" t="s">
        <v>501</v>
      </c>
      <c r="D371" s="7" t="s">
        <v>502</v>
      </c>
      <c r="E371" s="7" t="s">
        <v>501</v>
      </c>
      <c r="F371" s="7" t="s">
        <v>14</v>
      </c>
    </row>
    <row r="372" spans="1:6" x14ac:dyDescent="0.3">
      <c r="A372" s="11"/>
      <c r="B372" s="11"/>
      <c r="C372" s="7" t="s">
        <v>503</v>
      </c>
      <c r="D372" s="7" t="s">
        <v>504</v>
      </c>
      <c r="E372" s="7" t="s">
        <v>503</v>
      </c>
      <c r="F372" s="7" t="s">
        <v>14</v>
      </c>
    </row>
    <row r="373" spans="1:6" x14ac:dyDescent="0.3">
      <c r="A373" s="11"/>
      <c r="B373" s="11"/>
      <c r="C373" s="7" t="s">
        <v>505</v>
      </c>
      <c r="D373" s="7" t="s">
        <v>506</v>
      </c>
      <c r="E373" s="7" t="s">
        <v>505</v>
      </c>
      <c r="F373" s="7" t="s">
        <v>14</v>
      </c>
    </row>
    <row r="374" spans="1:6" x14ac:dyDescent="0.3">
      <c r="A374" s="11"/>
      <c r="B374" s="11"/>
      <c r="C374" s="7" t="s">
        <v>507</v>
      </c>
      <c r="D374" s="7" t="s">
        <v>508</v>
      </c>
      <c r="E374" s="7" t="s">
        <v>507</v>
      </c>
      <c r="F374" s="7" t="s">
        <v>14</v>
      </c>
    </row>
    <row r="375" spans="1:6" x14ac:dyDescent="0.3">
      <c r="A375" s="11"/>
      <c r="B375" s="11"/>
      <c r="C375" s="7" t="s">
        <v>509</v>
      </c>
      <c r="D375" s="7" t="s">
        <v>510</v>
      </c>
      <c r="E375" s="7" t="s">
        <v>509</v>
      </c>
      <c r="F375" s="7" t="s">
        <v>14</v>
      </c>
    </row>
    <row r="376" spans="1:6" x14ac:dyDescent="0.3">
      <c r="A376" s="11"/>
      <c r="B376" s="11"/>
      <c r="C376" s="7" t="s">
        <v>511</v>
      </c>
      <c r="D376" s="7" t="s">
        <v>512</v>
      </c>
      <c r="E376" s="7" t="s">
        <v>511</v>
      </c>
      <c r="F376" s="7" t="s">
        <v>14</v>
      </c>
    </row>
    <row r="377" spans="1:6" x14ac:dyDescent="0.3">
      <c r="A377" s="11"/>
      <c r="B377" s="11"/>
      <c r="C377" s="7" t="s">
        <v>513</v>
      </c>
      <c r="D377" s="7" t="s">
        <v>514</v>
      </c>
      <c r="E377" s="7" t="s">
        <v>513</v>
      </c>
      <c r="F377" s="7" t="s">
        <v>14</v>
      </c>
    </row>
    <row r="378" spans="1:6" x14ac:dyDescent="0.3">
      <c r="A378" s="11"/>
      <c r="B378" s="11"/>
      <c r="C378" s="7" t="s">
        <v>515</v>
      </c>
      <c r="D378" s="7" t="s">
        <v>516</v>
      </c>
      <c r="E378" s="7" t="s">
        <v>515</v>
      </c>
      <c r="F378" s="7" t="s">
        <v>14</v>
      </c>
    </row>
    <row r="379" spans="1:6" x14ac:dyDescent="0.3">
      <c r="A379" s="11" t="s">
        <v>517</v>
      </c>
      <c r="B379" s="11" t="s">
        <v>518</v>
      </c>
      <c r="C379" s="7" t="s">
        <v>519</v>
      </c>
      <c r="D379" s="7" t="s">
        <v>520</v>
      </c>
      <c r="E379" s="7" t="s">
        <v>519</v>
      </c>
      <c r="F379" s="7" t="s">
        <v>14</v>
      </c>
    </row>
    <row r="380" spans="1:6" x14ac:dyDescent="0.3">
      <c r="A380" s="11" t="s">
        <v>521</v>
      </c>
      <c r="B380" s="11" t="s">
        <v>522</v>
      </c>
      <c r="C380" s="11" t="s">
        <v>523</v>
      </c>
      <c r="D380" s="7" t="s">
        <v>524</v>
      </c>
      <c r="E380" s="7" t="s">
        <v>523</v>
      </c>
      <c r="F380" s="7" t="s">
        <v>14</v>
      </c>
    </row>
    <row r="381" spans="1:6" x14ac:dyDescent="0.3">
      <c r="A381" s="11" t="s">
        <v>525</v>
      </c>
      <c r="B381" s="11" t="s">
        <v>526</v>
      </c>
      <c r="C381" s="7" t="s">
        <v>14</v>
      </c>
      <c r="D381" s="7" t="s">
        <v>520</v>
      </c>
      <c r="E381" s="7" t="s">
        <v>519</v>
      </c>
      <c r="F381" s="7" t="s">
        <v>14</v>
      </c>
    </row>
    <row r="382" spans="1:6" x14ac:dyDescent="0.3">
      <c r="A382" s="11" t="s">
        <v>527</v>
      </c>
      <c r="B382" s="11" t="s">
        <v>528</v>
      </c>
      <c r="C382" s="11" t="s">
        <v>529</v>
      </c>
      <c r="D382" s="7" t="s">
        <v>530</v>
      </c>
      <c r="E382" s="7" t="s">
        <v>529</v>
      </c>
      <c r="F382" s="7" t="s">
        <v>14</v>
      </c>
    </row>
    <row r="383" spans="1:6" x14ac:dyDescent="0.3">
      <c r="A383" s="11" t="s">
        <v>531</v>
      </c>
      <c r="B383" s="11" t="s">
        <v>532</v>
      </c>
      <c r="C383" s="7" t="s">
        <v>533</v>
      </c>
      <c r="D383" s="7" t="s">
        <v>534</v>
      </c>
      <c r="E383" s="7" t="s">
        <v>535</v>
      </c>
      <c r="F383" s="7" t="s">
        <v>536</v>
      </c>
    </row>
    <row r="384" spans="1:6" x14ac:dyDescent="0.3">
      <c r="A384" s="11"/>
      <c r="B384" s="11"/>
      <c r="C384" s="7"/>
      <c r="D384" s="7" t="s">
        <v>537</v>
      </c>
      <c r="E384" s="7" t="s">
        <v>538</v>
      </c>
      <c r="F384" s="7" t="s">
        <v>539</v>
      </c>
    </row>
    <row r="385" spans="1:6" x14ac:dyDescent="0.3">
      <c r="A385" s="11"/>
      <c r="B385" s="11"/>
      <c r="C385" s="7"/>
      <c r="D385" s="7" t="s">
        <v>540</v>
      </c>
      <c r="E385" s="7" t="s">
        <v>541</v>
      </c>
      <c r="F385" s="7" t="s">
        <v>542</v>
      </c>
    </row>
    <row r="386" spans="1:6" x14ac:dyDescent="0.3">
      <c r="A386" s="11"/>
      <c r="B386" s="11"/>
      <c r="C386" s="7"/>
      <c r="D386" s="7" t="s">
        <v>543</v>
      </c>
      <c r="E386" s="7" t="s">
        <v>544</v>
      </c>
      <c r="F386" s="7" t="s">
        <v>536</v>
      </c>
    </row>
    <row r="387" spans="1:6" x14ac:dyDescent="0.3">
      <c r="A387" s="11"/>
      <c r="B387" s="11"/>
      <c r="C387" s="7"/>
      <c r="D387" s="7" t="s">
        <v>545</v>
      </c>
      <c r="E387" s="7" t="s">
        <v>546</v>
      </c>
      <c r="F387" s="7" t="s">
        <v>536</v>
      </c>
    </row>
    <row r="388" spans="1:6" x14ac:dyDescent="0.3">
      <c r="A388" s="11"/>
      <c r="B388" s="11"/>
      <c r="C388" s="7"/>
      <c r="D388" s="7"/>
      <c r="E388" s="7"/>
      <c r="F388" s="7" t="s">
        <v>547</v>
      </c>
    </row>
    <row r="389" spans="1:6" x14ac:dyDescent="0.3">
      <c r="A389" s="11"/>
      <c r="B389" s="11"/>
      <c r="C389" s="7"/>
      <c r="D389" s="7" t="s">
        <v>548</v>
      </c>
      <c r="E389" s="7" t="s">
        <v>549</v>
      </c>
      <c r="F389" s="7" t="s">
        <v>550</v>
      </c>
    </row>
    <row r="390" spans="1:6" x14ac:dyDescent="0.3">
      <c r="A390" s="11"/>
      <c r="B390" s="11"/>
      <c r="C390" s="7"/>
      <c r="D390" s="7" t="s">
        <v>551</v>
      </c>
      <c r="E390" s="7" t="s">
        <v>552</v>
      </c>
      <c r="F390" s="7" t="s">
        <v>547</v>
      </c>
    </row>
    <row r="391" spans="1:6" x14ac:dyDescent="0.3">
      <c r="A391" s="11"/>
      <c r="B391" s="11"/>
      <c r="C391" s="7"/>
      <c r="D391" s="7" t="s">
        <v>553</v>
      </c>
      <c r="E391" s="7" t="s">
        <v>554</v>
      </c>
      <c r="F391" s="7" t="s">
        <v>542</v>
      </c>
    </row>
    <row r="392" spans="1:6" x14ac:dyDescent="0.3">
      <c r="A392" s="11"/>
      <c r="B392" s="11"/>
      <c r="C392" s="7"/>
      <c r="D392" s="7"/>
      <c r="E392" s="7"/>
      <c r="F392" s="7" t="s">
        <v>555</v>
      </c>
    </row>
    <row r="393" spans="1:6" x14ac:dyDescent="0.3">
      <c r="A393" s="11"/>
      <c r="B393" s="11"/>
      <c r="C393" s="7"/>
      <c r="D393" s="7" t="s">
        <v>556</v>
      </c>
      <c r="E393" s="7" t="s">
        <v>557</v>
      </c>
      <c r="F393" s="7" t="s">
        <v>542</v>
      </c>
    </row>
    <row r="394" spans="1:6" x14ac:dyDescent="0.3">
      <c r="A394" s="11"/>
      <c r="B394" s="11"/>
      <c r="C394" s="7"/>
      <c r="D394" s="7" t="s">
        <v>558</v>
      </c>
      <c r="E394" s="7" t="s">
        <v>559</v>
      </c>
      <c r="F394" s="7" t="s">
        <v>536</v>
      </c>
    </row>
    <row r="395" spans="1:6" x14ac:dyDescent="0.3">
      <c r="A395" s="11"/>
      <c r="B395" s="11"/>
      <c r="C395" s="7"/>
      <c r="D395" s="7" t="s">
        <v>560</v>
      </c>
      <c r="E395" s="7" t="s">
        <v>533</v>
      </c>
      <c r="F395" s="7" t="s">
        <v>536</v>
      </c>
    </row>
    <row r="396" spans="1:6" x14ac:dyDescent="0.3">
      <c r="A396" s="11"/>
      <c r="B396" s="11"/>
      <c r="C396" s="7"/>
      <c r="D396" s="7"/>
      <c r="E396" s="7"/>
      <c r="F396" s="7" t="s">
        <v>539</v>
      </c>
    </row>
    <row r="397" spans="1:6" x14ac:dyDescent="0.3">
      <c r="A397" s="11"/>
      <c r="B397" s="11"/>
      <c r="C397" s="7"/>
      <c r="D397" s="7"/>
      <c r="E397" s="7"/>
      <c r="F397" s="7" t="s">
        <v>547</v>
      </c>
    </row>
    <row r="398" spans="1:6" x14ac:dyDescent="0.3">
      <c r="A398" s="11"/>
      <c r="B398" s="11"/>
      <c r="C398" s="7"/>
      <c r="D398" s="7"/>
      <c r="E398" s="7"/>
      <c r="F398" s="7" t="s">
        <v>550</v>
      </c>
    </row>
    <row r="399" spans="1:6" x14ac:dyDescent="0.3">
      <c r="A399" s="11"/>
      <c r="B399" s="11"/>
      <c r="C399" s="7"/>
      <c r="D399" s="7"/>
      <c r="E399" s="7"/>
      <c r="F399" s="7" t="s">
        <v>542</v>
      </c>
    </row>
    <row r="400" spans="1:6" x14ac:dyDescent="0.3">
      <c r="A400" s="11"/>
      <c r="B400" s="11"/>
      <c r="C400" s="7"/>
      <c r="D400" s="7"/>
      <c r="E400" s="7"/>
      <c r="F400" s="7" t="s">
        <v>555</v>
      </c>
    </row>
    <row r="401" spans="1:6" x14ac:dyDescent="0.3">
      <c r="A401" s="11"/>
      <c r="B401" s="11"/>
      <c r="C401" s="7"/>
      <c r="D401" s="7" t="s">
        <v>561</v>
      </c>
      <c r="E401" s="7" t="s">
        <v>562</v>
      </c>
      <c r="F401" s="7" t="s">
        <v>547</v>
      </c>
    </row>
    <row r="402" spans="1:6" x14ac:dyDescent="0.3">
      <c r="A402" s="11"/>
      <c r="B402" s="11"/>
      <c r="C402" s="7"/>
      <c r="D402" s="7" t="s">
        <v>563</v>
      </c>
      <c r="E402" s="7" t="s">
        <v>564</v>
      </c>
      <c r="F402" s="7" t="s">
        <v>547</v>
      </c>
    </row>
    <row r="403" spans="1:6" x14ac:dyDescent="0.3">
      <c r="A403" s="11"/>
      <c r="B403" s="11"/>
      <c r="C403" s="7"/>
      <c r="D403" s="7" t="s">
        <v>565</v>
      </c>
      <c r="E403" s="7" t="s">
        <v>566</v>
      </c>
      <c r="F403" s="7" t="s">
        <v>550</v>
      </c>
    </row>
    <row r="404" spans="1:6" x14ac:dyDescent="0.3">
      <c r="A404" s="11"/>
      <c r="B404" s="11"/>
      <c r="C404" s="7"/>
      <c r="D404" s="7" t="s">
        <v>567</v>
      </c>
      <c r="E404" s="7" t="s">
        <v>568</v>
      </c>
      <c r="F404" s="7" t="s">
        <v>536</v>
      </c>
    </row>
    <row r="405" spans="1:6" x14ac:dyDescent="0.3">
      <c r="A405" s="11"/>
      <c r="B405" s="11"/>
      <c r="C405" s="7"/>
      <c r="D405" s="7"/>
      <c r="E405" s="7"/>
      <c r="F405" s="7" t="s">
        <v>539</v>
      </c>
    </row>
    <row r="406" spans="1:6" x14ac:dyDescent="0.3">
      <c r="A406" s="11"/>
      <c r="B406" s="11"/>
      <c r="C406" s="7"/>
      <c r="D406" s="7"/>
      <c r="E406" s="7"/>
      <c r="F406" s="7" t="s">
        <v>547</v>
      </c>
    </row>
    <row r="407" spans="1:6" x14ac:dyDescent="0.3">
      <c r="A407" s="11"/>
      <c r="B407" s="11"/>
      <c r="C407" s="7"/>
      <c r="D407" s="7"/>
      <c r="E407" s="7"/>
      <c r="F407" s="7" t="s">
        <v>550</v>
      </c>
    </row>
    <row r="408" spans="1:6" x14ac:dyDescent="0.3">
      <c r="A408" s="11"/>
      <c r="B408" s="11"/>
      <c r="C408" s="7"/>
      <c r="D408" s="7"/>
      <c r="E408" s="7"/>
      <c r="F408" s="7" t="s">
        <v>542</v>
      </c>
    </row>
    <row r="409" spans="1:6" x14ac:dyDescent="0.3">
      <c r="A409" s="11"/>
      <c r="B409" s="11"/>
      <c r="C409" s="7"/>
      <c r="D409" s="7"/>
      <c r="E409" s="7"/>
      <c r="F409" s="7" t="s">
        <v>555</v>
      </c>
    </row>
    <row r="410" spans="1:6" x14ac:dyDescent="0.3">
      <c r="A410" s="11"/>
      <c r="B410" s="11"/>
      <c r="C410" s="7"/>
      <c r="D410" s="7" t="s">
        <v>569</v>
      </c>
      <c r="E410" s="7" t="s">
        <v>570</v>
      </c>
      <c r="F410" s="7" t="s">
        <v>542</v>
      </c>
    </row>
    <row r="411" spans="1:6" x14ac:dyDescent="0.3">
      <c r="A411" s="11"/>
      <c r="B411" s="11"/>
      <c r="C411" s="7"/>
      <c r="D411" s="7" t="s">
        <v>571</v>
      </c>
      <c r="E411" s="7" t="s">
        <v>572</v>
      </c>
      <c r="F411" s="7" t="s">
        <v>555</v>
      </c>
    </row>
    <row r="412" spans="1:6" x14ac:dyDescent="0.3">
      <c r="A412" s="11"/>
      <c r="B412" s="11"/>
      <c r="C412" s="7"/>
      <c r="D412" s="7" t="s">
        <v>573</v>
      </c>
      <c r="E412" s="7" t="s">
        <v>574</v>
      </c>
      <c r="F412" s="7" t="s">
        <v>542</v>
      </c>
    </row>
    <row r="413" spans="1:6" x14ac:dyDescent="0.3">
      <c r="A413" s="11"/>
      <c r="B413" s="11"/>
      <c r="C413" s="7" t="s">
        <v>575</v>
      </c>
      <c r="D413" s="7" t="s">
        <v>576</v>
      </c>
      <c r="E413" s="7" t="s">
        <v>575</v>
      </c>
      <c r="F413" s="7" t="s">
        <v>536</v>
      </c>
    </row>
    <row r="414" spans="1:6" x14ac:dyDescent="0.3">
      <c r="A414" s="11"/>
      <c r="B414" s="11"/>
      <c r="C414" s="7"/>
      <c r="D414" s="7"/>
      <c r="E414" s="7"/>
      <c r="F414" s="7" t="s">
        <v>539</v>
      </c>
    </row>
    <row r="415" spans="1:6" x14ac:dyDescent="0.3">
      <c r="A415" s="11"/>
      <c r="B415" s="11"/>
      <c r="C415" s="7" t="s">
        <v>577</v>
      </c>
      <c r="D415" s="7" t="s">
        <v>578</v>
      </c>
      <c r="E415" s="7" t="s">
        <v>579</v>
      </c>
      <c r="F415" s="7" t="s">
        <v>555</v>
      </c>
    </row>
    <row r="416" spans="1:6" x14ac:dyDescent="0.3">
      <c r="A416" s="11"/>
      <c r="B416" s="11"/>
      <c r="C416" s="7"/>
      <c r="D416" s="7" t="s">
        <v>580</v>
      </c>
      <c r="E416" s="7" t="s">
        <v>581</v>
      </c>
      <c r="F416" s="7" t="s">
        <v>555</v>
      </c>
    </row>
    <row r="417" spans="1:6" x14ac:dyDescent="0.3">
      <c r="A417" s="11"/>
      <c r="B417" s="11"/>
      <c r="C417" s="7"/>
      <c r="D417" s="7" t="s">
        <v>582</v>
      </c>
      <c r="E417" s="7" t="s">
        <v>583</v>
      </c>
      <c r="F417" s="7" t="s">
        <v>555</v>
      </c>
    </row>
    <row r="418" spans="1:6" x14ac:dyDescent="0.3">
      <c r="A418" s="11"/>
      <c r="B418" s="11"/>
      <c r="C418" s="7"/>
      <c r="D418" s="7" t="s">
        <v>584</v>
      </c>
      <c r="E418" s="7" t="s">
        <v>585</v>
      </c>
      <c r="F418" s="7" t="s">
        <v>555</v>
      </c>
    </row>
    <row r="419" spans="1:6" x14ac:dyDescent="0.3">
      <c r="A419" s="11"/>
      <c r="B419" s="11"/>
      <c r="C419" s="7"/>
      <c r="D419" s="7" t="s">
        <v>586</v>
      </c>
      <c r="E419" s="7" t="s">
        <v>577</v>
      </c>
      <c r="F419" s="7" t="s">
        <v>555</v>
      </c>
    </row>
    <row r="420" spans="1:6" x14ac:dyDescent="0.3">
      <c r="A420" s="11"/>
      <c r="B420" s="11"/>
      <c r="C420" s="7" t="s">
        <v>587</v>
      </c>
      <c r="D420" s="7" t="s">
        <v>588</v>
      </c>
      <c r="E420" s="7" t="s">
        <v>589</v>
      </c>
      <c r="F420" s="7" t="s">
        <v>542</v>
      </c>
    </row>
    <row r="421" spans="1:6" x14ac:dyDescent="0.3">
      <c r="A421" s="11"/>
      <c r="B421" s="11"/>
      <c r="C421" s="7"/>
      <c r="D421" s="7" t="s">
        <v>540</v>
      </c>
      <c r="E421" s="7" t="s">
        <v>541</v>
      </c>
      <c r="F421" s="7" t="s">
        <v>542</v>
      </c>
    </row>
    <row r="422" spans="1:6" x14ac:dyDescent="0.3">
      <c r="A422" s="11"/>
      <c r="B422" s="11"/>
      <c r="C422" s="7"/>
      <c r="D422" s="7" t="s">
        <v>590</v>
      </c>
      <c r="E422" s="7" t="s">
        <v>591</v>
      </c>
      <c r="F422" s="7" t="s">
        <v>555</v>
      </c>
    </row>
    <row r="423" spans="1:6" x14ac:dyDescent="0.3">
      <c r="A423" s="11"/>
      <c r="B423" s="11"/>
      <c r="C423" s="7"/>
      <c r="D423" s="7" t="s">
        <v>592</v>
      </c>
      <c r="E423" s="7" t="s">
        <v>593</v>
      </c>
      <c r="F423" s="7" t="s">
        <v>539</v>
      </c>
    </row>
    <row r="424" spans="1:6" x14ac:dyDescent="0.3">
      <c r="A424" s="11"/>
      <c r="B424" s="11"/>
      <c r="C424" s="7"/>
      <c r="D424" s="7" t="s">
        <v>543</v>
      </c>
      <c r="E424" s="7" t="s">
        <v>544</v>
      </c>
      <c r="F424" s="7" t="s">
        <v>536</v>
      </c>
    </row>
    <row r="425" spans="1:6" x14ac:dyDescent="0.3">
      <c r="A425" s="11"/>
      <c r="B425" s="11"/>
      <c r="C425" s="7"/>
      <c r="D425" s="7" t="s">
        <v>594</v>
      </c>
      <c r="E425" s="7" t="s">
        <v>595</v>
      </c>
      <c r="F425" s="7" t="s">
        <v>539</v>
      </c>
    </row>
    <row r="426" spans="1:6" x14ac:dyDescent="0.3">
      <c r="A426" s="11"/>
      <c r="B426" s="11"/>
      <c r="C426" s="7"/>
      <c r="D426" s="7" t="s">
        <v>596</v>
      </c>
      <c r="E426" s="7" t="s">
        <v>597</v>
      </c>
      <c r="F426" s="7" t="s">
        <v>536</v>
      </c>
    </row>
    <row r="427" spans="1:6" x14ac:dyDescent="0.3">
      <c r="A427" s="11"/>
      <c r="B427" s="11"/>
      <c r="C427" s="7"/>
      <c r="D427" s="7" t="s">
        <v>598</v>
      </c>
      <c r="E427" s="7" t="s">
        <v>587</v>
      </c>
      <c r="F427" s="7" t="s">
        <v>550</v>
      </c>
    </row>
    <row r="428" spans="1:6" x14ac:dyDescent="0.3">
      <c r="A428" s="11"/>
      <c r="B428" s="11"/>
      <c r="C428" s="7"/>
      <c r="D428" s="7" t="s">
        <v>558</v>
      </c>
      <c r="E428" s="7" t="s">
        <v>559</v>
      </c>
      <c r="F428" s="7" t="s">
        <v>536</v>
      </c>
    </row>
    <row r="429" spans="1:6" x14ac:dyDescent="0.3">
      <c r="A429" s="11"/>
      <c r="B429" s="11"/>
      <c r="C429" s="7"/>
      <c r="D429" s="7" t="s">
        <v>561</v>
      </c>
      <c r="E429" s="7" t="s">
        <v>562</v>
      </c>
      <c r="F429" s="7" t="s">
        <v>547</v>
      </c>
    </row>
    <row r="430" spans="1:6" x14ac:dyDescent="0.3">
      <c r="A430" s="11" t="s">
        <v>599</v>
      </c>
      <c r="B430" s="11" t="s">
        <v>600</v>
      </c>
      <c r="C430" s="11" t="s">
        <v>601</v>
      </c>
      <c r="D430" s="7" t="s">
        <v>498</v>
      </c>
      <c r="E430" s="7" t="s">
        <v>602</v>
      </c>
      <c r="F430" s="7" t="s">
        <v>603</v>
      </c>
    </row>
    <row r="431" spans="1:6" x14ac:dyDescent="0.3">
      <c r="A431" s="11"/>
      <c r="B431" s="11"/>
      <c r="C431" s="11"/>
      <c r="D431" s="7"/>
      <c r="E431" s="7"/>
      <c r="F431" s="7" t="s">
        <v>604</v>
      </c>
    </row>
    <row r="432" spans="1:6" x14ac:dyDescent="0.3">
      <c r="A432" s="11"/>
      <c r="B432" s="11"/>
      <c r="C432" s="11"/>
      <c r="D432" s="7"/>
      <c r="E432" s="7"/>
      <c r="F432" s="7" t="s">
        <v>605</v>
      </c>
    </row>
    <row r="433" spans="1:6" x14ac:dyDescent="0.3">
      <c r="A433" s="11"/>
      <c r="B433" s="11"/>
      <c r="C433" s="11"/>
      <c r="D433" s="7"/>
      <c r="E433" s="7"/>
      <c r="F433" s="7" t="s">
        <v>606</v>
      </c>
    </row>
    <row r="434" spans="1:6" x14ac:dyDescent="0.3">
      <c r="A434" s="11"/>
      <c r="B434" s="11"/>
      <c r="C434" s="11"/>
      <c r="D434" s="7"/>
      <c r="E434" s="7"/>
      <c r="F434" s="7" t="s">
        <v>607</v>
      </c>
    </row>
    <row r="435" spans="1:6" x14ac:dyDescent="0.3">
      <c r="A435" s="11"/>
      <c r="B435" s="11"/>
      <c r="C435" s="11"/>
      <c r="D435" s="7" t="s">
        <v>444</v>
      </c>
      <c r="E435" s="7" t="s">
        <v>443</v>
      </c>
      <c r="F435" s="7" t="s">
        <v>608</v>
      </c>
    </row>
    <row r="436" spans="1:6" x14ac:dyDescent="0.3">
      <c r="A436" s="11"/>
      <c r="B436" s="11"/>
      <c r="C436" s="11"/>
      <c r="D436" s="7" t="s">
        <v>609</v>
      </c>
      <c r="E436" s="7" t="s">
        <v>610</v>
      </c>
      <c r="F436" s="7" t="s">
        <v>611</v>
      </c>
    </row>
    <row r="437" spans="1:6" x14ac:dyDescent="0.3">
      <c r="A437" s="11"/>
      <c r="B437" s="11"/>
      <c r="C437" s="11"/>
      <c r="D437" s="7" t="s">
        <v>612</v>
      </c>
      <c r="E437" s="7" t="s">
        <v>613</v>
      </c>
      <c r="F437" s="7" t="s">
        <v>607</v>
      </c>
    </row>
    <row r="438" spans="1:6" x14ac:dyDescent="0.3">
      <c r="A438" s="11"/>
      <c r="B438" s="11"/>
      <c r="C438" s="11"/>
      <c r="D438" s="7" t="s">
        <v>424</v>
      </c>
      <c r="E438" s="7" t="s">
        <v>614</v>
      </c>
      <c r="F438" s="7" t="s">
        <v>615</v>
      </c>
    </row>
    <row r="439" spans="1:6" x14ac:dyDescent="0.3">
      <c r="A439" s="11"/>
      <c r="B439" s="11"/>
      <c r="C439" s="11"/>
      <c r="D439" s="7" t="s">
        <v>616</v>
      </c>
      <c r="E439" s="7" t="s">
        <v>617</v>
      </c>
      <c r="F439" s="7" t="s">
        <v>611</v>
      </c>
    </row>
    <row r="440" spans="1:6" x14ac:dyDescent="0.3">
      <c r="A440" s="11"/>
      <c r="B440" s="11"/>
      <c r="C440" s="11"/>
      <c r="D440" s="7" t="s">
        <v>618</v>
      </c>
      <c r="E440" s="7" t="s">
        <v>617</v>
      </c>
      <c r="F440" s="7" t="s">
        <v>619</v>
      </c>
    </row>
    <row r="441" spans="1:6" x14ac:dyDescent="0.3">
      <c r="A441" s="11"/>
      <c r="B441" s="11"/>
      <c r="C441" s="11"/>
      <c r="D441" s="7" t="s">
        <v>480</v>
      </c>
      <c r="E441" s="7" t="s">
        <v>620</v>
      </c>
      <c r="F441" s="7" t="s">
        <v>621</v>
      </c>
    </row>
    <row r="442" spans="1:6" x14ac:dyDescent="0.3">
      <c r="A442" s="11"/>
      <c r="B442" s="11"/>
      <c r="C442" s="11"/>
      <c r="D442" s="7" t="s">
        <v>622</v>
      </c>
      <c r="E442" s="7" t="s">
        <v>623</v>
      </c>
      <c r="F442" s="7" t="s">
        <v>611</v>
      </c>
    </row>
    <row r="443" spans="1:6" x14ac:dyDescent="0.3">
      <c r="A443" s="11"/>
      <c r="B443" s="11"/>
      <c r="C443" s="11"/>
      <c r="D443" s="7" t="s">
        <v>624</v>
      </c>
      <c r="E443" s="7" t="s">
        <v>625</v>
      </c>
      <c r="F443" s="7" t="s">
        <v>626</v>
      </c>
    </row>
    <row r="444" spans="1:6" x14ac:dyDescent="0.3">
      <c r="A444" s="11"/>
      <c r="B444" s="11"/>
      <c r="C444" s="11"/>
      <c r="D444" s="7"/>
      <c r="E444" s="7"/>
      <c r="F444" s="7" t="s">
        <v>611</v>
      </c>
    </row>
    <row r="445" spans="1:6" x14ac:dyDescent="0.3">
      <c r="A445" s="11"/>
      <c r="B445" s="11"/>
      <c r="C445" s="11"/>
      <c r="D445" s="7"/>
      <c r="E445" s="7"/>
      <c r="F445" s="7" t="s">
        <v>627</v>
      </c>
    </row>
    <row r="446" spans="1:6" x14ac:dyDescent="0.3">
      <c r="A446" s="11"/>
      <c r="B446" s="11"/>
      <c r="C446" s="11"/>
      <c r="D446" s="7"/>
      <c r="E446" s="7"/>
      <c r="F446" s="7" t="s">
        <v>628</v>
      </c>
    </row>
    <row r="447" spans="1:6" x14ac:dyDescent="0.3">
      <c r="A447" s="11"/>
      <c r="B447" s="11"/>
      <c r="C447" s="11"/>
      <c r="D447" s="7"/>
      <c r="E447" s="7"/>
      <c r="F447" s="7" t="s">
        <v>606</v>
      </c>
    </row>
    <row r="448" spans="1:6" x14ac:dyDescent="0.3">
      <c r="A448" s="11"/>
      <c r="B448" s="11"/>
      <c r="C448" s="11"/>
      <c r="D448" s="7"/>
      <c r="E448" s="7"/>
      <c r="F448" s="7" t="s">
        <v>607</v>
      </c>
    </row>
    <row r="449" spans="1:6" x14ac:dyDescent="0.3">
      <c r="A449" s="11"/>
      <c r="B449" s="11"/>
      <c r="C449" s="11"/>
      <c r="D449" s="7" t="s">
        <v>629</v>
      </c>
      <c r="E449" s="7" t="s">
        <v>630</v>
      </c>
      <c r="F449" s="7" t="s">
        <v>631</v>
      </c>
    </row>
    <row r="450" spans="1:6" x14ac:dyDescent="0.3">
      <c r="A450" s="11"/>
      <c r="B450" s="11"/>
      <c r="C450" s="11"/>
      <c r="D450" s="7" t="s">
        <v>632</v>
      </c>
      <c r="E450" s="7" t="s">
        <v>633</v>
      </c>
      <c r="F450" s="7" t="s">
        <v>631</v>
      </c>
    </row>
    <row r="451" spans="1:6" x14ac:dyDescent="0.3">
      <c r="A451" s="11"/>
      <c r="B451" s="11"/>
      <c r="C451" s="11"/>
      <c r="D451" s="7" t="s">
        <v>634</v>
      </c>
      <c r="E451" s="7" t="s">
        <v>635</v>
      </c>
      <c r="F451" s="7" t="s">
        <v>607</v>
      </c>
    </row>
    <row r="452" spans="1:6" x14ac:dyDescent="0.3">
      <c r="A452" s="11"/>
      <c r="B452" s="11"/>
      <c r="C452" s="11"/>
      <c r="D452" s="7" t="s">
        <v>636</v>
      </c>
      <c r="E452" s="7" t="s">
        <v>637</v>
      </c>
      <c r="F452" s="7" t="s">
        <v>638</v>
      </c>
    </row>
    <row r="453" spans="1:6" x14ac:dyDescent="0.3">
      <c r="A453" s="11"/>
      <c r="B453" s="11"/>
      <c r="C453" s="11"/>
      <c r="D453" s="7" t="s">
        <v>639</v>
      </c>
      <c r="E453" s="7" t="s">
        <v>640</v>
      </c>
      <c r="F453" s="7" t="s">
        <v>611</v>
      </c>
    </row>
    <row r="454" spans="1:6" x14ac:dyDescent="0.3">
      <c r="A454" s="11"/>
      <c r="B454" s="11"/>
      <c r="C454" s="11"/>
      <c r="D454" s="7" t="s">
        <v>641</v>
      </c>
      <c r="E454" s="7" t="s">
        <v>642</v>
      </c>
      <c r="F454" s="7" t="s">
        <v>643</v>
      </c>
    </row>
    <row r="455" spans="1:6" x14ac:dyDescent="0.3">
      <c r="A455" s="11"/>
      <c r="B455" s="11"/>
      <c r="C455" s="11"/>
      <c r="D455" s="7" t="s">
        <v>644</v>
      </c>
      <c r="E455" s="7" t="s">
        <v>645</v>
      </c>
      <c r="F455" s="7" t="s">
        <v>646</v>
      </c>
    </row>
    <row r="456" spans="1:6" x14ac:dyDescent="0.3">
      <c r="A456" s="11"/>
      <c r="B456" s="11"/>
      <c r="C456" s="11"/>
      <c r="D456" s="7" t="s">
        <v>647</v>
      </c>
      <c r="E456" s="7" t="s">
        <v>648</v>
      </c>
      <c r="F456" s="7" t="s">
        <v>626</v>
      </c>
    </row>
    <row r="457" spans="1:6" x14ac:dyDescent="0.3">
      <c r="A457" s="11"/>
      <c r="B457" s="11"/>
      <c r="C457" s="11"/>
      <c r="D457" s="7" t="s">
        <v>649</v>
      </c>
      <c r="E457" s="7" t="s">
        <v>650</v>
      </c>
      <c r="F457" s="7" t="s">
        <v>611</v>
      </c>
    </row>
    <row r="458" spans="1:6" x14ac:dyDescent="0.3">
      <c r="A458" s="11"/>
      <c r="B458" s="11"/>
      <c r="C458" s="11"/>
      <c r="D458" s="7" t="s">
        <v>651</v>
      </c>
      <c r="E458" s="7" t="s">
        <v>652</v>
      </c>
      <c r="F458" s="7" t="s">
        <v>611</v>
      </c>
    </row>
    <row r="459" spans="1:6" x14ac:dyDescent="0.3">
      <c r="A459" s="11"/>
      <c r="B459" s="11"/>
      <c r="C459" s="11"/>
      <c r="D459" s="7" t="s">
        <v>653</v>
      </c>
      <c r="E459" s="7" t="s">
        <v>654</v>
      </c>
      <c r="F459" s="7" t="s">
        <v>611</v>
      </c>
    </row>
    <row r="460" spans="1:6" x14ac:dyDescent="0.3">
      <c r="A460" s="11"/>
      <c r="B460" s="11"/>
      <c r="C460" s="11"/>
      <c r="D460" s="7" t="s">
        <v>502</v>
      </c>
      <c r="E460" s="7" t="s">
        <v>655</v>
      </c>
      <c r="F460" s="7" t="s">
        <v>603</v>
      </c>
    </row>
    <row r="461" spans="1:6" x14ac:dyDescent="0.3">
      <c r="A461" s="11"/>
      <c r="B461" s="11"/>
      <c r="C461" s="11"/>
      <c r="D461" s="7" t="s">
        <v>656</v>
      </c>
      <c r="E461" s="7" t="s">
        <v>657</v>
      </c>
      <c r="F461" s="7" t="s">
        <v>611</v>
      </c>
    </row>
    <row r="462" spans="1:6" x14ac:dyDescent="0.3">
      <c r="A462" s="11"/>
      <c r="B462" s="11"/>
      <c r="C462" s="11"/>
      <c r="D462" s="7" t="s">
        <v>658</v>
      </c>
      <c r="E462" s="7" t="s">
        <v>659</v>
      </c>
      <c r="F462" s="7" t="s">
        <v>611</v>
      </c>
    </row>
    <row r="463" spans="1:6" x14ac:dyDescent="0.3">
      <c r="A463" s="11"/>
      <c r="B463" s="11"/>
      <c r="C463" s="11"/>
      <c r="D463" s="7" t="s">
        <v>660</v>
      </c>
      <c r="E463" s="7" t="s">
        <v>661</v>
      </c>
      <c r="F463" s="7" t="s">
        <v>621</v>
      </c>
    </row>
    <row r="464" spans="1:6" x14ac:dyDescent="0.3">
      <c r="A464" s="11"/>
      <c r="B464" s="11"/>
      <c r="C464" s="11"/>
      <c r="D464" s="7" t="s">
        <v>410</v>
      </c>
      <c r="E464" s="7" t="s">
        <v>662</v>
      </c>
      <c r="F464" s="7" t="s">
        <v>663</v>
      </c>
    </row>
    <row r="465" spans="1:6" x14ac:dyDescent="0.3">
      <c r="A465" s="11"/>
      <c r="B465" s="11"/>
      <c r="C465" s="11"/>
      <c r="D465" s="7"/>
      <c r="E465" s="7"/>
      <c r="F465" s="7" t="s">
        <v>611</v>
      </c>
    </row>
    <row r="466" spans="1:6" x14ac:dyDescent="0.3">
      <c r="A466" s="11"/>
      <c r="B466" s="11"/>
      <c r="C466" s="11"/>
      <c r="D466" s="7"/>
      <c r="E466" s="7"/>
      <c r="F466" s="7" t="s">
        <v>627</v>
      </c>
    </row>
    <row r="467" spans="1:6" x14ac:dyDescent="0.3">
      <c r="A467" s="11"/>
      <c r="B467" s="11"/>
      <c r="C467" s="11"/>
      <c r="D467" s="7"/>
      <c r="E467" s="7"/>
      <c r="F467" s="7" t="s">
        <v>606</v>
      </c>
    </row>
    <row r="468" spans="1:6" x14ac:dyDescent="0.3">
      <c r="A468" s="11"/>
      <c r="B468" s="11"/>
      <c r="C468" s="11"/>
      <c r="D468" s="7" t="s">
        <v>664</v>
      </c>
      <c r="E468" s="7" t="s">
        <v>665</v>
      </c>
      <c r="F468" s="7" t="s">
        <v>611</v>
      </c>
    </row>
    <row r="469" spans="1:6" x14ac:dyDescent="0.3">
      <c r="A469" s="11"/>
      <c r="B469" s="11"/>
      <c r="C469" s="11"/>
      <c r="D469" s="7" t="s">
        <v>666</v>
      </c>
      <c r="E469" s="7" t="s">
        <v>667</v>
      </c>
      <c r="F469" s="7" t="s">
        <v>611</v>
      </c>
    </row>
    <row r="470" spans="1:6" x14ac:dyDescent="0.3">
      <c r="A470" s="11"/>
      <c r="B470" s="11"/>
      <c r="C470" s="11"/>
      <c r="D470" s="7" t="s">
        <v>668</v>
      </c>
      <c r="E470" s="7" t="s">
        <v>669</v>
      </c>
      <c r="F470" s="7" t="s">
        <v>615</v>
      </c>
    </row>
    <row r="471" spans="1:6" x14ac:dyDescent="0.3">
      <c r="A471" s="11"/>
      <c r="B471" s="11"/>
      <c r="C471" s="11"/>
      <c r="D471" s="7" t="s">
        <v>670</v>
      </c>
      <c r="E471" s="7" t="s">
        <v>671</v>
      </c>
      <c r="F471" s="7" t="s">
        <v>611</v>
      </c>
    </row>
    <row r="472" spans="1:6" x14ac:dyDescent="0.3">
      <c r="A472" s="11"/>
      <c r="B472" s="11"/>
      <c r="C472" s="11"/>
      <c r="D472" s="7" t="s">
        <v>672</v>
      </c>
      <c r="E472" s="7" t="s">
        <v>673</v>
      </c>
      <c r="F472" s="7" t="s">
        <v>611</v>
      </c>
    </row>
    <row r="473" spans="1:6" x14ac:dyDescent="0.3">
      <c r="A473" s="11"/>
      <c r="B473" s="11"/>
      <c r="C473" s="11"/>
      <c r="D473" s="7"/>
      <c r="E473" s="7"/>
      <c r="F473" s="7" t="s">
        <v>607</v>
      </c>
    </row>
    <row r="474" spans="1:6" x14ac:dyDescent="0.3">
      <c r="A474" s="11"/>
      <c r="B474" s="11"/>
      <c r="C474" s="11"/>
      <c r="D474" s="7" t="s">
        <v>674</v>
      </c>
      <c r="E474" s="7" t="s">
        <v>675</v>
      </c>
      <c r="F474" s="7" t="s">
        <v>606</v>
      </c>
    </row>
    <row r="475" spans="1:6" x14ac:dyDescent="0.3">
      <c r="A475" s="11"/>
      <c r="B475" s="11"/>
      <c r="C475" s="11"/>
      <c r="D475" s="7" t="s">
        <v>676</v>
      </c>
      <c r="E475" s="7" t="s">
        <v>677</v>
      </c>
      <c r="F475" s="7" t="s">
        <v>678</v>
      </c>
    </row>
    <row r="476" spans="1:6" x14ac:dyDescent="0.3">
      <c r="A476" s="11"/>
      <c r="B476" s="11"/>
      <c r="C476" s="11"/>
      <c r="D476" s="7" t="s">
        <v>679</v>
      </c>
      <c r="E476" s="7" t="s">
        <v>680</v>
      </c>
      <c r="F476" s="7" t="s">
        <v>681</v>
      </c>
    </row>
    <row r="477" spans="1:6" x14ac:dyDescent="0.3">
      <c r="A477" s="11"/>
      <c r="B477" s="11"/>
      <c r="C477" s="11"/>
      <c r="D477" s="7" t="s">
        <v>682</v>
      </c>
      <c r="E477" s="7" t="s">
        <v>683</v>
      </c>
      <c r="F477" s="7" t="s">
        <v>678</v>
      </c>
    </row>
    <row r="478" spans="1:6" x14ac:dyDescent="0.3">
      <c r="A478" s="11"/>
      <c r="B478" s="11"/>
      <c r="C478" s="11"/>
      <c r="D478" s="7" t="s">
        <v>684</v>
      </c>
      <c r="E478" s="7" t="s">
        <v>685</v>
      </c>
      <c r="F478" s="7" t="s">
        <v>686</v>
      </c>
    </row>
    <row r="479" spans="1:6" x14ac:dyDescent="0.3">
      <c r="A479" s="11"/>
      <c r="B479" s="11"/>
      <c r="C479" s="11"/>
      <c r="D479" s="7" t="s">
        <v>687</v>
      </c>
      <c r="E479" s="7" t="s">
        <v>688</v>
      </c>
      <c r="F479" s="7" t="s">
        <v>606</v>
      </c>
    </row>
    <row r="480" spans="1:6" x14ac:dyDescent="0.3">
      <c r="A480" s="11"/>
      <c r="B480" s="11"/>
      <c r="C480" s="11"/>
      <c r="D480" s="7" t="s">
        <v>689</v>
      </c>
      <c r="E480" s="7" t="s">
        <v>690</v>
      </c>
      <c r="F480" s="7" t="s">
        <v>611</v>
      </c>
    </row>
    <row r="481" spans="1:6" x14ac:dyDescent="0.3">
      <c r="A481" s="11"/>
      <c r="B481" s="11"/>
      <c r="C481" s="11"/>
      <c r="D481" s="7" t="s">
        <v>500</v>
      </c>
      <c r="E481" s="7" t="s">
        <v>691</v>
      </c>
      <c r="F481" s="7" t="s">
        <v>692</v>
      </c>
    </row>
    <row r="482" spans="1:6" x14ac:dyDescent="0.3">
      <c r="A482" s="11"/>
      <c r="B482" s="11"/>
      <c r="C482" s="11"/>
      <c r="D482" s="7" t="s">
        <v>693</v>
      </c>
      <c r="E482" s="7" t="s">
        <v>665</v>
      </c>
      <c r="F482" s="7" t="s">
        <v>611</v>
      </c>
    </row>
    <row r="483" spans="1:6" x14ac:dyDescent="0.3">
      <c r="A483" s="11"/>
      <c r="B483" s="11"/>
      <c r="C483" s="11"/>
      <c r="D483" s="7" t="s">
        <v>694</v>
      </c>
      <c r="E483" s="7" t="s">
        <v>695</v>
      </c>
      <c r="F483" s="7" t="s">
        <v>611</v>
      </c>
    </row>
    <row r="484" spans="1:6" x14ac:dyDescent="0.3">
      <c r="A484" s="11"/>
      <c r="B484" s="11"/>
      <c r="C484" s="11"/>
      <c r="D484" s="7" t="s">
        <v>696</v>
      </c>
      <c r="E484" s="7" t="s">
        <v>697</v>
      </c>
      <c r="F484" s="7" t="s">
        <v>611</v>
      </c>
    </row>
    <row r="485" spans="1:6" x14ac:dyDescent="0.3">
      <c r="A485" s="11"/>
      <c r="B485" s="11"/>
      <c r="C485" s="11"/>
      <c r="D485" s="7" t="s">
        <v>698</v>
      </c>
      <c r="E485" s="7" t="s">
        <v>699</v>
      </c>
      <c r="F485" s="7" t="s">
        <v>611</v>
      </c>
    </row>
    <row r="486" spans="1:6" x14ac:dyDescent="0.3">
      <c r="A486" s="11"/>
      <c r="B486" s="11"/>
      <c r="C486" s="11"/>
      <c r="D486" s="7"/>
      <c r="E486" s="7"/>
      <c r="F486" s="7" t="s">
        <v>628</v>
      </c>
    </row>
    <row r="487" spans="1:6" x14ac:dyDescent="0.3">
      <c r="A487" s="11"/>
      <c r="B487" s="11"/>
      <c r="C487" s="11"/>
      <c r="D487" s="7" t="s">
        <v>700</v>
      </c>
      <c r="E487" s="7" t="s">
        <v>701</v>
      </c>
      <c r="F487" s="7" t="s">
        <v>702</v>
      </c>
    </row>
    <row r="488" spans="1:6" x14ac:dyDescent="0.3">
      <c r="A488" s="11"/>
      <c r="B488" s="11"/>
      <c r="C488" s="11"/>
      <c r="D488" s="7"/>
      <c r="E488" s="7"/>
      <c r="F488" s="7" t="s">
        <v>638</v>
      </c>
    </row>
    <row r="489" spans="1:6" x14ac:dyDescent="0.3">
      <c r="A489" s="11"/>
      <c r="B489" s="11"/>
      <c r="C489" s="11"/>
      <c r="D489" s="7"/>
      <c r="E489" s="7"/>
      <c r="F489" s="7" t="s">
        <v>604</v>
      </c>
    </row>
    <row r="490" spans="1:6" x14ac:dyDescent="0.3">
      <c r="A490" s="11"/>
      <c r="B490" s="11"/>
      <c r="C490" s="11"/>
      <c r="D490" s="7"/>
      <c r="E490" s="7"/>
      <c r="F490" s="7" t="s">
        <v>628</v>
      </c>
    </row>
    <row r="491" spans="1:6" x14ac:dyDescent="0.3">
      <c r="A491" s="11"/>
      <c r="B491" s="11"/>
      <c r="C491" s="11"/>
      <c r="D491" s="7"/>
      <c r="E491" s="7"/>
      <c r="F491" s="7" t="s">
        <v>703</v>
      </c>
    </row>
    <row r="492" spans="1:6" x14ac:dyDescent="0.3">
      <c r="A492" s="11"/>
      <c r="B492" s="11"/>
      <c r="C492" s="11"/>
      <c r="D492" s="7" t="s">
        <v>704</v>
      </c>
      <c r="E492" s="7" t="s">
        <v>705</v>
      </c>
      <c r="F492" s="7" t="s">
        <v>702</v>
      </c>
    </row>
    <row r="493" spans="1:6" x14ac:dyDescent="0.3">
      <c r="A493" s="11"/>
      <c r="B493" s="11"/>
      <c r="C493" s="11"/>
      <c r="D493" s="7" t="s">
        <v>454</v>
      </c>
      <c r="E493" s="7" t="s">
        <v>706</v>
      </c>
      <c r="F493" s="7" t="s">
        <v>627</v>
      </c>
    </row>
    <row r="494" spans="1:6" x14ac:dyDescent="0.3">
      <c r="A494" s="11"/>
      <c r="B494" s="11"/>
      <c r="C494" s="11"/>
      <c r="D494" s="7" t="s">
        <v>396</v>
      </c>
      <c r="E494" s="7" t="s">
        <v>707</v>
      </c>
      <c r="F494" s="7" t="s">
        <v>708</v>
      </c>
    </row>
    <row r="495" spans="1:6" x14ac:dyDescent="0.3">
      <c r="A495" s="11" t="s">
        <v>709</v>
      </c>
      <c r="B495" s="11" t="s">
        <v>710</v>
      </c>
      <c r="C495" s="11" t="s">
        <v>711</v>
      </c>
      <c r="D495" s="7" t="s">
        <v>712</v>
      </c>
      <c r="E495" s="7" t="s">
        <v>711</v>
      </c>
      <c r="F495" s="7" t="s">
        <v>14</v>
      </c>
    </row>
    <row r="516" spans="1:6" x14ac:dyDescent="0.3">
      <c r="A516" s="11"/>
      <c r="B516" s="11"/>
      <c r="C516" s="11"/>
      <c r="D516" s="7"/>
      <c r="E516" s="7"/>
      <c r="F516" s="7"/>
    </row>
    <row r="517" spans="1:6" x14ac:dyDescent="0.3">
      <c r="A517" s="11"/>
      <c r="B517" s="11"/>
      <c r="C517" s="11"/>
      <c r="D517" s="7"/>
      <c r="E517" s="7"/>
      <c r="F517" s="7"/>
    </row>
    <row r="518" spans="1:6" x14ac:dyDescent="0.3">
      <c r="A518" s="11"/>
      <c r="B518" s="11"/>
      <c r="C518" s="11"/>
      <c r="D518" s="7"/>
      <c r="E518" s="7"/>
      <c r="F518" s="7"/>
    </row>
    <row r="519" spans="1:6" x14ac:dyDescent="0.3">
      <c r="A519" s="11"/>
      <c r="B519" s="11"/>
      <c r="C519" s="11"/>
      <c r="D519" s="7"/>
      <c r="E519" s="7"/>
      <c r="F519" s="7"/>
    </row>
    <row r="520" spans="1:6" x14ac:dyDescent="0.3">
      <c r="A520" s="11"/>
      <c r="B520" s="11"/>
      <c r="C520" s="11"/>
      <c r="D520" s="7"/>
      <c r="E520" s="7"/>
      <c r="F520" s="7"/>
    </row>
    <row r="521" spans="1:6" x14ac:dyDescent="0.3">
      <c r="A521" s="11"/>
      <c r="B521" s="11"/>
      <c r="C521" s="11"/>
      <c r="D521" s="7"/>
      <c r="E521" s="7"/>
      <c r="F521" s="7"/>
    </row>
    <row r="522" spans="1:6" x14ac:dyDescent="0.3">
      <c r="A522" s="11"/>
      <c r="B522" s="11"/>
      <c r="C522" s="11"/>
      <c r="D522" s="7"/>
      <c r="E522" s="7"/>
      <c r="F522" s="7"/>
    </row>
    <row r="523" spans="1:6" x14ac:dyDescent="0.3">
      <c r="A523" s="11"/>
      <c r="B523" s="11"/>
      <c r="C523" s="11"/>
      <c r="D523" s="7"/>
      <c r="E523" s="7"/>
      <c r="F523" s="7"/>
    </row>
    <row r="524" spans="1:6" x14ac:dyDescent="0.3">
      <c r="A524" s="11"/>
      <c r="B524" s="11"/>
      <c r="C524" s="11"/>
      <c r="D524" s="7"/>
      <c r="E524" s="7"/>
      <c r="F524" s="7"/>
    </row>
    <row r="525" spans="1:6" x14ac:dyDescent="0.3">
      <c r="A525" s="11"/>
      <c r="B525" s="11"/>
      <c r="C525" s="11"/>
      <c r="D525" s="7"/>
      <c r="E525" s="7"/>
      <c r="F525" s="7"/>
    </row>
    <row r="526" spans="1:6" x14ac:dyDescent="0.3">
      <c r="A526" s="11"/>
      <c r="B526" s="11"/>
      <c r="C526" s="11"/>
      <c r="D526" s="7"/>
      <c r="E526" s="7"/>
      <c r="F526" s="7"/>
    </row>
    <row r="527" spans="1:6" x14ac:dyDescent="0.3">
      <c r="A527" s="11"/>
      <c r="B527" s="11"/>
      <c r="C527" s="11"/>
      <c r="D527" s="7"/>
      <c r="E527" s="7"/>
      <c r="F527" s="7"/>
    </row>
    <row r="528" spans="1:6" x14ac:dyDescent="0.3">
      <c r="A528" s="11"/>
      <c r="B528" s="11"/>
      <c r="C528" s="11"/>
      <c r="D528" s="7"/>
      <c r="E528" s="7"/>
      <c r="F528" s="7"/>
    </row>
    <row r="529" spans="1:6" x14ac:dyDescent="0.3">
      <c r="A529" s="11"/>
      <c r="B529" s="11"/>
      <c r="C529" s="11"/>
      <c r="D529" s="7"/>
      <c r="E529" s="7"/>
      <c r="F529" s="7"/>
    </row>
    <row r="530" spans="1:6" x14ac:dyDescent="0.3">
      <c r="A530" s="11"/>
      <c r="B530" s="11"/>
      <c r="C530" s="11"/>
      <c r="D530" s="7"/>
      <c r="E530" s="7"/>
      <c r="F530" s="7"/>
    </row>
    <row r="531" spans="1:6" x14ac:dyDescent="0.3">
      <c r="A531" s="11"/>
      <c r="B531" s="11"/>
      <c r="C531" s="11"/>
      <c r="D531" s="7"/>
      <c r="E531" s="7"/>
      <c r="F531" s="7"/>
    </row>
    <row r="532" spans="1:6" x14ac:dyDescent="0.3">
      <c r="A532" s="11"/>
      <c r="B532" s="11"/>
      <c r="C532" s="11"/>
      <c r="D532" s="7"/>
      <c r="E532" s="7"/>
      <c r="F532" s="7"/>
    </row>
    <row r="533" spans="1:6" x14ac:dyDescent="0.3">
      <c r="A533" s="11"/>
      <c r="B533" s="11"/>
      <c r="C533" s="11"/>
      <c r="D533" s="7"/>
      <c r="E533" s="7"/>
      <c r="F533" s="7"/>
    </row>
    <row r="534" spans="1:6" x14ac:dyDescent="0.3">
      <c r="A534" s="11"/>
      <c r="B534" s="11"/>
      <c r="C534" s="11"/>
      <c r="D534" s="7"/>
      <c r="E534" s="7"/>
      <c r="F534" s="7"/>
    </row>
    <row r="535" spans="1:6" x14ac:dyDescent="0.3">
      <c r="A535" s="11"/>
      <c r="B535" s="11"/>
      <c r="C535" s="11"/>
      <c r="D535" s="7"/>
      <c r="E535" s="7"/>
      <c r="F535" s="7"/>
    </row>
    <row r="536" spans="1:6" x14ac:dyDescent="0.3">
      <c r="A536" s="11"/>
      <c r="B536" s="11"/>
      <c r="C536" s="11"/>
      <c r="D536" s="7"/>
      <c r="E536" s="7"/>
      <c r="F536" s="7"/>
    </row>
    <row r="537" spans="1:6" x14ac:dyDescent="0.3">
      <c r="A537" s="11"/>
      <c r="B537" s="11"/>
      <c r="C537" s="11"/>
      <c r="D537" s="7"/>
      <c r="E537" s="7"/>
      <c r="F537" s="7"/>
    </row>
    <row r="538" spans="1:6" x14ac:dyDescent="0.3">
      <c r="A538" s="11"/>
      <c r="B538" s="11"/>
      <c r="C538" s="11"/>
      <c r="D538" s="7"/>
      <c r="E538" s="7"/>
      <c r="F538" s="7"/>
    </row>
    <row r="539" spans="1:6" x14ac:dyDescent="0.3">
      <c r="A539" s="11"/>
      <c r="B539" s="11"/>
      <c r="C539" s="11"/>
      <c r="D539" s="7"/>
      <c r="E539" s="7"/>
      <c r="F539" s="7"/>
    </row>
    <row r="540" spans="1:6" x14ac:dyDescent="0.3">
      <c r="A540" s="11"/>
      <c r="B540" s="11"/>
      <c r="C540" s="11"/>
      <c r="D540" s="7"/>
      <c r="E540" s="7"/>
      <c r="F540" s="7"/>
    </row>
    <row r="541" spans="1:6" x14ac:dyDescent="0.3">
      <c r="A541" s="11"/>
      <c r="B541" s="11"/>
      <c r="C541" s="11"/>
      <c r="D541" s="7"/>
      <c r="E541" s="7"/>
      <c r="F541" s="7"/>
    </row>
    <row r="542" spans="1:6" x14ac:dyDescent="0.3">
      <c r="A542" s="11"/>
      <c r="B542" s="11"/>
      <c r="C542" s="11"/>
      <c r="D542" s="7"/>
      <c r="E542" s="7"/>
      <c r="F542" s="7"/>
    </row>
    <row r="543" spans="1:6" x14ac:dyDescent="0.3">
      <c r="A543" s="11"/>
      <c r="B543" s="11"/>
      <c r="C543" s="11"/>
      <c r="D543" s="7"/>
      <c r="E543" s="7"/>
      <c r="F543" s="7"/>
    </row>
    <row r="544" spans="1:6" x14ac:dyDescent="0.3">
      <c r="A544" s="11"/>
      <c r="B544" s="11"/>
      <c r="C544" s="11"/>
      <c r="D544" s="7"/>
      <c r="E544" s="7"/>
      <c r="F544" s="7"/>
    </row>
    <row r="545" spans="1:6" x14ac:dyDescent="0.3">
      <c r="A545" s="11"/>
      <c r="B545" s="11"/>
      <c r="C545" s="11"/>
      <c r="D545" s="7"/>
      <c r="E545" s="7"/>
      <c r="F545" s="7"/>
    </row>
    <row r="546" spans="1:6" x14ac:dyDescent="0.3">
      <c r="A546" s="11"/>
      <c r="B546" s="11"/>
      <c r="C546" s="11"/>
      <c r="D546" s="7"/>
      <c r="E546" s="7"/>
      <c r="F546" s="7"/>
    </row>
    <row r="547" spans="1:6" x14ac:dyDescent="0.3">
      <c r="A547" s="11"/>
      <c r="B547" s="11"/>
      <c r="C547" s="11"/>
      <c r="D547" s="7"/>
      <c r="E547" s="7"/>
      <c r="F547" s="7"/>
    </row>
    <row r="548" spans="1:6" x14ac:dyDescent="0.3">
      <c r="A548" s="11"/>
      <c r="B548" s="11"/>
      <c r="C548" s="11"/>
      <c r="D548" s="7"/>
      <c r="E548" s="7"/>
      <c r="F548" s="7"/>
    </row>
    <row r="549" spans="1:6" x14ac:dyDescent="0.3">
      <c r="A549" s="11"/>
      <c r="B549" s="11"/>
      <c r="C549" s="11"/>
      <c r="D549" s="7"/>
      <c r="E549" s="7"/>
      <c r="F549" s="7"/>
    </row>
    <row r="550" spans="1:6" x14ac:dyDescent="0.3">
      <c r="A550" s="11"/>
      <c r="B550" s="11"/>
      <c r="C550" s="11"/>
      <c r="D550" s="7"/>
      <c r="E550" s="7"/>
      <c r="F550" s="7"/>
    </row>
    <row r="551" spans="1:6" x14ac:dyDescent="0.3">
      <c r="A551" s="11"/>
      <c r="B551" s="11"/>
      <c r="C551" s="11"/>
      <c r="D551" s="7"/>
      <c r="E551" s="7"/>
      <c r="F551" s="7"/>
    </row>
    <row r="552" spans="1:6" x14ac:dyDescent="0.3">
      <c r="A552" s="11"/>
      <c r="B552" s="11"/>
      <c r="C552" s="11"/>
      <c r="D552" s="7"/>
      <c r="E552" s="7"/>
      <c r="F552" s="7"/>
    </row>
    <row r="553" spans="1:6" x14ac:dyDescent="0.3">
      <c r="A553" s="11"/>
      <c r="B553" s="11"/>
      <c r="C553" s="11"/>
      <c r="D553" s="7"/>
      <c r="E553" s="7"/>
      <c r="F553" s="7"/>
    </row>
    <row r="554" spans="1:6" x14ac:dyDescent="0.3">
      <c r="A554" s="11"/>
      <c r="B554" s="11"/>
      <c r="C554" s="11"/>
      <c r="D554" s="7"/>
      <c r="E554" s="7"/>
      <c r="F554" s="7"/>
    </row>
    <row r="555" spans="1:6" x14ac:dyDescent="0.3">
      <c r="A555" s="11"/>
      <c r="B555" s="11"/>
      <c r="C555" s="11"/>
      <c r="D555" s="7"/>
      <c r="E555" s="7"/>
      <c r="F555" s="7"/>
    </row>
    <row r="556" spans="1:6" x14ac:dyDescent="0.3">
      <c r="A556" s="11"/>
      <c r="B556" s="11"/>
      <c r="C556" s="11"/>
      <c r="D556" s="7"/>
      <c r="E556" s="7"/>
      <c r="F556" s="7"/>
    </row>
    <row r="557" spans="1:6" x14ac:dyDescent="0.3">
      <c r="A557" s="11"/>
      <c r="B557" s="11"/>
      <c r="C557" s="11"/>
      <c r="D557" s="7"/>
      <c r="E557" s="7"/>
      <c r="F557" s="7"/>
    </row>
    <row r="558" spans="1:6" x14ac:dyDescent="0.3">
      <c r="A558" s="11"/>
      <c r="B558" s="11"/>
      <c r="C558" s="11"/>
      <c r="D558" s="7"/>
      <c r="E558" s="7"/>
      <c r="F558" s="7"/>
    </row>
    <row r="559" spans="1:6" x14ac:dyDescent="0.3">
      <c r="A559" s="11"/>
      <c r="B559" s="11"/>
      <c r="C559" s="11"/>
      <c r="D559" s="7"/>
      <c r="E559" s="7"/>
      <c r="F559" s="7"/>
    </row>
    <row r="560" spans="1:6" x14ac:dyDescent="0.3">
      <c r="A560" s="11"/>
      <c r="B560" s="11"/>
      <c r="C560" s="11"/>
      <c r="D560" s="7"/>
      <c r="E560" s="7"/>
      <c r="F560" s="7"/>
    </row>
    <row r="561" spans="1:6" x14ac:dyDescent="0.3">
      <c r="A561" s="11"/>
      <c r="B561" s="11"/>
      <c r="C561" s="11"/>
      <c r="D561" s="7"/>
      <c r="E561" s="7"/>
      <c r="F561" s="7"/>
    </row>
    <row r="562" spans="1:6" x14ac:dyDescent="0.3">
      <c r="A562" s="11"/>
      <c r="B562" s="11"/>
      <c r="C562" s="11"/>
      <c r="D562" s="7"/>
      <c r="E562" s="7"/>
      <c r="F562" s="7"/>
    </row>
    <row r="563" spans="1:6" x14ac:dyDescent="0.3">
      <c r="A563" s="11"/>
      <c r="B563" s="11"/>
      <c r="C563" s="11"/>
      <c r="D563" s="7"/>
      <c r="E563" s="7"/>
      <c r="F563" s="7"/>
    </row>
    <row r="564" spans="1:6" x14ac:dyDescent="0.3">
      <c r="A564" s="11"/>
      <c r="B564" s="11"/>
      <c r="C564" s="11"/>
      <c r="D564" s="7"/>
      <c r="E564" s="7"/>
      <c r="F564" s="7"/>
    </row>
    <row r="565" spans="1:6" x14ac:dyDescent="0.3">
      <c r="A565" s="11"/>
      <c r="B565" s="11"/>
      <c r="C565" s="11"/>
      <c r="D565" s="7"/>
      <c r="E565" s="7"/>
      <c r="F565" s="7"/>
    </row>
    <row r="566" spans="1:6" x14ac:dyDescent="0.3">
      <c r="A566" s="11"/>
      <c r="B566" s="11"/>
      <c r="C566" s="11"/>
      <c r="D566" s="7"/>
      <c r="E566" s="7"/>
      <c r="F566" s="7"/>
    </row>
    <row r="567" spans="1:6" x14ac:dyDescent="0.3">
      <c r="A567" s="11"/>
      <c r="B567" s="11"/>
      <c r="C567" s="11"/>
      <c r="D567" s="7"/>
      <c r="E567" s="7"/>
      <c r="F567" s="7"/>
    </row>
    <row r="568" spans="1:6" x14ac:dyDescent="0.3">
      <c r="A568" s="11"/>
      <c r="B568" s="11"/>
      <c r="C568" s="11"/>
      <c r="D568" s="7"/>
      <c r="E568" s="7"/>
      <c r="F568" s="7"/>
    </row>
    <row r="569" spans="1:6" x14ac:dyDescent="0.3">
      <c r="A569" s="11"/>
      <c r="B569" s="11"/>
      <c r="C569" s="11"/>
      <c r="D569" s="7"/>
      <c r="E569" s="7"/>
      <c r="F569" s="7"/>
    </row>
    <row r="570" spans="1:6" x14ac:dyDescent="0.3">
      <c r="A570" s="11"/>
      <c r="B570" s="11"/>
      <c r="C570" s="11"/>
      <c r="D570" s="7"/>
      <c r="E570" s="7"/>
      <c r="F570" s="7"/>
    </row>
    <row r="571" spans="1:6" x14ac:dyDescent="0.3">
      <c r="A571" s="11"/>
      <c r="B571" s="11"/>
      <c r="C571" s="11"/>
      <c r="D571" s="7"/>
      <c r="E571" s="7"/>
      <c r="F571" s="7"/>
    </row>
    <row r="572" spans="1:6" x14ac:dyDescent="0.3">
      <c r="A572" s="11"/>
      <c r="B572" s="11"/>
      <c r="C572" s="11"/>
      <c r="D572" s="7"/>
      <c r="E572" s="7"/>
      <c r="F572" s="7"/>
    </row>
    <row r="573" spans="1:6" x14ac:dyDescent="0.3">
      <c r="A573" s="11"/>
      <c r="B573" s="11"/>
      <c r="C573" s="11"/>
      <c r="D573" s="7"/>
      <c r="E573" s="7"/>
      <c r="F573" s="7"/>
    </row>
    <row r="574" spans="1:6" x14ac:dyDescent="0.3">
      <c r="A574" s="11"/>
      <c r="B574" s="11"/>
      <c r="C574" s="11"/>
      <c r="D574" s="7"/>
      <c r="E574" s="7"/>
      <c r="F574" s="7"/>
    </row>
    <row r="575" spans="1:6" x14ac:dyDescent="0.3">
      <c r="A575" s="11"/>
      <c r="B575" s="11"/>
      <c r="C575" s="11"/>
      <c r="D575" s="7"/>
      <c r="E575" s="7"/>
      <c r="F575" s="7"/>
    </row>
    <row r="576" spans="1:6" x14ac:dyDescent="0.3">
      <c r="A576" s="11"/>
      <c r="B576" s="11"/>
      <c r="C576" s="11"/>
      <c r="D576" s="7"/>
      <c r="E576" s="7"/>
      <c r="F576" s="7"/>
    </row>
    <row r="577" spans="1:6" x14ac:dyDescent="0.3">
      <c r="A577" s="11"/>
      <c r="B577" s="11"/>
      <c r="C577" s="11"/>
      <c r="D577" s="7"/>
      <c r="E577" s="7"/>
      <c r="F577" s="7"/>
    </row>
    <row r="578" spans="1:6" x14ac:dyDescent="0.3">
      <c r="A578" s="11"/>
      <c r="B578" s="11"/>
      <c r="C578" s="11"/>
      <c r="D578" s="7"/>
      <c r="E578" s="7"/>
      <c r="F578" s="7"/>
    </row>
    <row r="579" spans="1:6" x14ac:dyDescent="0.3">
      <c r="A579" s="11"/>
      <c r="B579" s="11"/>
      <c r="C579" s="11"/>
      <c r="D579" s="7"/>
      <c r="E579" s="7"/>
      <c r="F579" s="7"/>
    </row>
    <row r="580" spans="1:6" x14ac:dyDescent="0.3">
      <c r="A580" s="11"/>
      <c r="B580" s="11"/>
      <c r="C580" s="11"/>
      <c r="D580" s="7"/>
      <c r="E580" s="7"/>
      <c r="F580" s="7"/>
    </row>
    <row r="581" spans="1:6" x14ac:dyDescent="0.3">
      <c r="A581" s="11"/>
      <c r="B581" s="11"/>
      <c r="C581" s="11"/>
      <c r="D581" s="7"/>
      <c r="E581" s="7"/>
      <c r="F581" s="7"/>
    </row>
    <row r="582" spans="1:6" x14ac:dyDescent="0.3">
      <c r="A582" s="11"/>
      <c r="B582" s="11"/>
      <c r="C582" s="11"/>
      <c r="D582" s="7"/>
      <c r="E582" s="7"/>
      <c r="F582" s="7"/>
    </row>
    <row r="583" spans="1:6" x14ac:dyDescent="0.3">
      <c r="A583" s="11"/>
      <c r="B583" s="11"/>
      <c r="C583" s="11"/>
      <c r="D583" s="7"/>
      <c r="E583" s="7"/>
      <c r="F583" s="7"/>
    </row>
    <row r="584" spans="1:6" x14ac:dyDescent="0.3">
      <c r="A584" s="11"/>
      <c r="B584" s="11"/>
      <c r="C584" s="11"/>
      <c r="D584" s="7"/>
      <c r="E584" s="7"/>
      <c r="F584" s="7"/>
    </row>
    <row r="585" spans="1:6" x14ac:dyDescent="0.3">
      <c r="A585" s="11"/>
      <c r="B585" s="11"/>
      <c r="C585" s="11"/>
      <c r="D585" s="7"/>
      <c r="E585" s="7"/>
      <c r="F585" s="7"/>
    </row>
    <row r="586" spans="1:6" x14ac:dyDescent="0.3">
      <c r="A586" s="11"/>
      <c r="B586" s="11"/>
      <c r="C586" s="11"/>
      <c r="D586" s="7"/>
      <c r="E586" s="7"/>
      <c r="F586" s="7"/>
    </row>
    <row r="587" spans="1:6" x14ac:dyDescent="0.3">
      <c r="A587" s="11"/>
      <c r="B587" s="11"/>
      <c r="C587" s="11"/>
      <c r="D587" s="7"/>
      <c r="E587" s="7"/>
      <c r="F587" s="7"/>
    </row>
    <row r="588" spans="1:6" x14ac:dyDescent="0.3">
      <c r="A588" s="11"/>
      <c r="B588" s="11"/>
      <c r="C588" s="11"/>
      <c r="D588" s="7"/>
      <c r="E588" s="7"/>
      <c r="F588" s="7"/>
    </row>
    <row r="589" spans="1:6" x14ac:dyDescent="0.3">
      <c r="A589" s="11"/>
      <c r="B589" s="11"/>
      <c r="C589" s="11"/>
      <c r="D589" s="7"/>
      <c r="E589" s="7"/>
      <c r="F589" s="7"/>
    </row>
    <row r="590" spans="1:6" x14ac:dyDescent="0.3">
      <c r="A590" s="11"/>
      <c r="B590" s="11"/>
      <c r="C590" s="11"/>
      <c r="D590" s="7"/>
      <c r="E590" s="7"/>
      <c r="F590" s="7"/>
    </row>
    <row r="591" spans="1:6" x14ac:dyDescent="0.3">
      <c r="A591" s="11"/>
      <c r="B591" s="11"/>
      <c r="C591" s="11"/>
      <c r="D591" s="7"/>
      <c r="E591" s="7"/>
      <c r="F591" s="7"/>
    </row>
    <row r="592" spans="1:6" x14ac:dyDescent="0.3">
      <c r="A592" s="11"/>
      <c r="B592" s="11"/>
      <c r="C592" s="11"/>
      <c r="D592" s="7"/>
      <c r="E592" s="7"/>
      <c r="F592" s="7"/>
    </row>
    <row r="593" spans="1:6" x14ac:dyDescent="0.3">
      <c r="A593" s="11"/>
      <c r="B593" s="11"/>
      <c r="C593" s="11"/>
      <c r="D593" s="7"/>
      <c r="E593" s="7"/>
      <c r="F593" s="7"/>
    </row>
    <row r="594" spans="1:6" x14ac:dyDescent="0.3">
      <c r="A594" s="11"/>
      <c r="B594" s="11"/>
      <c r="C594" s="11"/>
      <c r="D594" s="7"/>
      <c r="E594" s="7"/>
      <c r="F594" s="7"/>
    </row>
    <row r="595" spans="1:6" x14ac:dyDescent="0.3">
      <c r="A595" s="11"/>
      <c r="B595" s="11"/>
      <c r="C595" s="11"/>
      <c r="D595" s="7"/>
      <c r="E595" s="7"/>
      <c r="F595" s="7"/>
    </row>
    <row r="596" spans="1:6" x14ac:dyDescent="0.3">
      <c r="A596" s="11"/>
      <c r="B596" s="11"/>
      <c r="C596" s="11"/>
      <c r="D596" s="7"/>
      <c r="E596" s="7"/>
      <c r="F596" s="7"/>
    </row>
    <row r="597" spans="1:6" x14ac:dyDescent="0.3">
      <c r="A597" s="11"/>
      <c r="B597" s="11"/>
      <c r="C597" s="11"/>
      <c r="D597" s="7"/>
      <c r="E597" s="7"/>
      <c r="F597" s="7"/>
    </row>
    <row r="598" spans="1:6" x14ac:dyDescent="0.3">
      <c r="A598" s="11"/>
      <c r="B598" s="11"/>
      <c r="C598" s="11"/>
      <c r="D598" s="7"/>
      <c r="E598" s="7"/>
      <c r="F598" s="7"/>
    </row>
    <row r="599" spans="1:6" x14ac:dyDescent="0.3">
      <c r="A599" s="11"/>
      <c r="B599" s="11"/>
      <c r="C599" s="11"/>
      <c r="D599" s="7"/>
      <c r="E599" s="7"/>
      <c r="F599" s="7"/>
    </row>
    <row r="600" spans="1:6" x14ac:dyDescent="0.3">
      <c r="A600" s="11"/>
      <c r="B600" s="11"/>
      <c r="C600" s="11"/>
      <c r="D600" s="7"/>
      <c r="E600" s="7"/>
      <c r="F600" s="7"/>
    </row>
    <row r="601" spans="1:6" x14ac:dyDescent="0.3">
      <c r="A601" s="11"/>
      <c r="B601" s="11"/>
      <c r="C601" s="11"/>
      <c r="D601" s="7"/>
      <c r="E601" s="7"/>
      <c r="F601" s="7"/>
    </row>
    <row r="602" spans="1:6" x14ac:dyDescent="0.3">
      <c r="A602" s="11"/>
      <c r="B602" s="11"/>
      <c r="C602" s="11"/>
      <c r="D602" s="7"/>
      <c r="E602" s="7"/>
      <c r="F602" s="7"/>
    </row>
    <row r="603" spans="1:6" x14ac:dyDescent="0.3">
      <c r="A603" s="11"/>
      <c r="B603" s="11"/>
      <c r="C603" s="11"/>
      <c r="D603" s="7"/>
      <c r="E603" s="7"/>
      <c r="F603" s="7"/>
    </row>
    <row r="604" spans="1:6" x14ac:dyDescent="0.3">
      <c r="A604" s="11"/>
      <c r="B604" s="11"/>
      <c r="C604" s="11"/>
      <c r="D604" s="7"/>
      <c r="E604" s="7"/>
      <c r="F604" s="7"/>
    </row>
    <row r="605" spans="1:6" x14ac:dyDescent="0.3">
      <c r="A605" s="11"/>
      <c r="B605" s="11"/>
      <c r="C605" s="11"/>
      <c r="D605" s="7"/>
      <c r="E605" s="7"/>
      <c r="F605" s="7"/>
    </row>
    <row r="606" spans="1:6" x14ac:dyDescent="0.3">
      <c r="A606" s="11"/>
      <c r="B606" s="11"/>
      <c r="C606" s="11"/>
      <c r="D606" s="7"/>
      <c r="E606" s="7"/>
      <c r="F606" s="7"/>
    </row>
    <row r="607" spans="1:6" x14ac:dyDescent="0.3">
      <c r="A607" s="11"/>
      <c r="B607" s="11"/>
      <c r="C607" s="11"/>
      <c r="D607" s="7"/>
      <c r="E607" s="7"/>
      <c r="F607" s="7"/>
    </row>
    <row r="608" spans="1:6" x14ac:dyDescent="0.3">
      <c r="A608" s="11"/>
      <c r="B608" s="11"/>
      <c r="C608" s="11"/>
      <c r="D608" s="7"/>
      <c r="E608" s="7"/>
      <c r="F608" s="7"/>
    </row>
    <row r="609" spans="1:6" x14ac:dyDescent="0.3">
      <c r="A609" s="11"/>
      <c r="B609" s="11"/>
      <c r="C609" s="11"/>
      <c r="D609" s="7"/>
      <c r="E609" s="7"/>
      <c r="F609" s="7"/>
    </row>
    <row r="610" spans="1:6" x14ac:dyDescent="0.3">
      <c r="A610" s="11"/>
      <c r="B610" s="11"/>
      <c r="C610" s="11"/>
      <c r="D610" s="7"/>
      <c r="E610" s="7"/>
      <c r="F610" s="7"/>
    </row>
    <row r="611" spans="1:6" x14ac:dyDescent="0.3">
      <c r="A611" s="11"/>
      <c r="B611" s="11"/>
      <c r="C611" s="11"/>
      <c r="D611" s="7"/>
      <c r="E611" s="7"/>
      <c r="F611" s="7"/>
    </row>
    <row r="612" spans="1:6" x14ac:dyDescent="0.3">
      <c r="A612" s="11"/>
      <c r="B612" s="11"/>
      <c r="C612" s="11"/>
      <c r="D612" s="7"/>
      <c r="E612" s="7"/>
      <c r="F612" s="7"/>
    </row>
    <row r="613" spans="1:6" x14ac:dyDescent="0.3">
      <c r="A613" s="11"/>
      <c r="B613" s="11"/>
      <c r="C613" s="11"/>
      <c r="D613" s="7"/>
      <c r="E613" s="7"/>
      <c r="F613" s="7"/>
    </row>
    <row r="614" spans="1:6" x14ac:dyDescent="0.3">
      <c r="A614" s="11"/>
      <c r="B614" s="11"/>
      <c r="C614" s="11"/>
      <c r="D614" s="7"/>
      <c r="E614" s="7"/>
      <c r="F614" s="7"/>
    </row>
    <row r="615" spans="1:6" x14ac:dyDescent="0.3">
      <c r="A615" s="11"/>
      <c r="B615" s="11"/>
      <c r="C615" s="11"/>
      <c r="D615" s="7"/>
      <c r="E615" s="7"/>
      <c r="F615" s="7"/>
    </row>
    <row r="616" spans="1:6" x14ac:dyDescent="0.3">
      <c r="A616" s="11"/>
      <c r="B616" s="11"/>
      <c r="C616" s="11"/>
      <c r="D616" s="7"/>
      <c r="E616" s="7"/>
      <c r="F616" s="7"/>
    </row>
    <row r="617" spans="1:6" x14ac:dyDescent="0.3">
      <c r="A617" s="11"/>
      <c r="B617" s="11"/>
      <c r="C617" s="11"/>
      <c r="D617" s="7"/>
      <c r="E617" s="7"/>
      <c r="F617" s="7"/>
    </row>
    <row r="618" spans="1:6" x14ac:dyDescent="0.3">
      <c r="A618" s="11"/>
      <c r="B618" s="11"/>
      <c r="C618" s="11"/>
      <c r="D618" s="7"/>
      <c r="E618" s="7"/>
      <c r="F618" s="7"/>
    </row>
  </sheetData>
  <mergeCells count="1">
    <mergeCell ref="A5:B5"/>
  </mergeCells>
  <conditionalFormatting sqref="E1:F4">
    <cfRule type="cellIs" dxfId="0" priority="1" operator="equal">
      <formula>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2"/>
  <sheetViews>
    <sheetView workbookViewId="0">
      <selection activeCell="E225" sqref="E225"/>
    </sheetView>
  </sheetViews>
  <sheetFormatPr defaultRowHeight="14.4" x14ac:dyDescent="0.3"/>
  <cols>
    <col min="1" max="1" width="5" bestFit="1" customWidth="1"/>
    <col min="2" max="2" width="12.88671875" bestFit="1" customWidth="1"/>
    <col min="3" max="3" width="71.109375" customWidth="1"/>
    <col min="4" max="4" width="13.109375" bestFit="1" customWidth="1"/>
    <col min="5" max="5" width="58" bestFit="1" customWidth="1"/>
  </cols>
  <sheetData>
    <row r="1" spans="1:5" ht="22.8" x14ac:dyDescent="0.4">
      <c r="A1" s="13" t="s">
        <v>886</v>
      </c>
    </row>
    <row r="2" spans="1:5" ht="15" x14ac:dyDescent="0.25">
      <c r="A2" t="s">
        <v>915</v>
      </c>
    </row>
    <row r="5" spans="1:5" x14ac:dyDescent="0.3">
      <c r="A5" s="12" t="s">
        <v>2</v>
      </c>
      <c r="B5" s="12" t="s">
        <v>4</v>
      </c>
      <c r="C5" s="12" t="s">
        <v>5</v>
      </c>
      <c r="D5" s="12" t="s">
        <v>7</v>
      </c>
      <c r="E5" s="12" t="s">
        <v>8</v>
      </c>
    </row>
    <row r="6" spans="1:5" x14ac:dyDescent="0.3">
      <c r="A6" t="s">
        <v>713</v>
      </c>
      <c r="B6" t="s">
        <v>10</v>
      </c>
      <c r="C6" t="s">
        <v>11</v>
      </c>
      <c r="D6" t="s">
        <v>13</v>
      </c>
      <c r="E6" t="s">
        <v>12</v>
      </c>
    </row>
    <row r="7" spans="1:5" ht="15" x14ac:dyDescent="0.25">
      <c r="A7" t="s">
        <v>713</v>
      </c>
      <c r="B7" t="s">
        <v>15</v>
      </c>
      <c r="C7" t="s">
        <v>16</v>
      </c>
      <c r="D7" t="s">
        <v>18</v>
      </c>
      <c r="E7" t="s">
        <v>862</v>
      </c>
    </row>
    <row r="8" spans="1:5" ht="15" x14ac:dyDescent="0.25">
      <c r="A8" t="s">
        <v>713</v>
      </c>
      <c r="B8" t="s">
        <v>15</v>
      </c>
      <c r="C8" t="s">
        <v>16</v>
      </c>
      <c r="D8" t="s">
        <v>47</v>
      </c>
      <c r="E8" t="s">
        <v>48</v>
      </c>
    </row>
    <row r="9" spans="1:5" ht="15" x14ac:dyDescent="0.25">
      <c r="A9" t="s">
        <v>713</v>
      </c>
      <c r="B9" t="s">
        <v>15</v>
      </c>
      <c r="C9" t="s">
        <v>16</v>
      </c>
      <c r="D9" t="s">
        <v>57</v>
      </c>
      <c r="E9" t="s">
        <v>58</v>
      </c>
    </row>
    <row r="10" spans="1:5" ht="15" x14ac:dyDescent="0.25">
      <c r="A10" t="s">
        <v>713</v>
      </c>
      <c r="B10" t="s">
        <v>15</v>
      </c>
      <c r="C10" t="s">
        <v>16</v>
      </c>
      <c r="D10" t="s">
        <v>25</v>
      </c>
      <c r="E10" t="s">
        <v>26</v>
      </c>
    </row>
    <row r="11" spans="1:5" ht="15" x14ac:dyDescent="0.25">
      <c r="A11" t="s">
        <v>713</v>
      </c>
      <c r="B11" t="s">
        <v>15</v>
      </c>
      <c r="C11" t="s">
        <v>16</v>
      </c>
      <c r="D11" t="s">
        <v>27</v>
      </c>
      <c r="E11" t="s">
        <v>26</v>
      </c>
    </row>
    <row r="12" spans="1:5" ht="15" x14ac:dyDescent="0.25">
      <c r="A12" t="s">
        <v>713</v>
      </c>
      <c r="B12" t="s">
        <v>15</v>
      </c>
      <c r="C12" t="s">
        <v>16</v>
      </c>
      <c r="D12" t="s">
        <v>37</v>
      </c>
      <c r="E12" t="s">
        <v>38</v>
      </c>
    </row>
    <row r="13" spans="1:5" x14ac:dyDescent="0.3">
      <c r="A13" t="s">
        <v>713</v>
      </c>
      <c r="B13" t="s">
        <v>15</v>
      </c>
      <c r="C13" t="s">
        <v>16</v>
      </c>
      <c r="D13" t="s">
        <v>39</v>
      </c>
      <c r="E13" t="s">
        <v>40</v>
      </c>
    </row>
    <row r="14" spans="1:5" x14ac:dyDescent="0.3">
      <c r="A14" t="s">
        <v>713</v>
      </c>
      <c r="B14" t="s">
        <v>15</v>
      </c>
      <c r="C14" t="s">
        <v>16</v>
      </c>
      <c r="D14" t="s">
        <v>21</v>
      </c>
      <c r="E14" t="s">
        <v>22</v>
      </c>
    </row>
    <row r="15" spans="1:5" x14ac:dyDescent="0.3">
      <c r="A15" t="s">
        <v>713</v>
      </c>
      <c r="B15" t="s">
        <v>15</v>
      </c>
      <c r="C15" t="s">
        <v>16</v>
      </c>
      <c r="D15" t="s">
        <v>28</v>
      </c>
      <c r="E15" t="s">
        <v>859</v>
      </c>
    </row>
    <row r="16" spans="1:5" x14ac:dyDescent="0.3">
      <c r="A16" t="s">
        <v>713</v>
      </c>
      <c r="B16" t="s">
        <v>15</v>
      </c>
      <c r="C16" t="s">
        <v>16</v>
      </c>
      <c r="D16" t="s">
        <v>30</v>
      </c>
      <c r="E16" t="s">
        <v>31</v>
      </c>
    </row>
    <row r="17" spans="1:5" x14ac:dyDescent="0.3">
      <c r="A17" t="s">
        <v>713</v>
      </c>
      <c r="B17" t="s">
        <v>15</v>
      </c>
      <c r="C17" t="s">
        <v>16</v>
      </c>
      <c r="D17" t="s">
        <v>35</v>
      </c>
      <c r="E17" t="s">
        <v>36</v>
      </c>
    </row>
    <row r="18" spans="1:5" x14ac:dyDescent="0.3">
      <c r="A18" t="s">
        <v>713</v>
      </c>
      <c r="B18" t="s">
        <v>15</v>
      </c>
      <c r="C18" t="s">
        <v>16</v>
      </c>
      <c r="D18" t="s">
        <v>41</v>
      </c>
      <c r="E18" t="s">
        <v>42</v>
      </c>
    </row>
    <row r="19" spans="1:5" x14ac:dyDescent="0.3">
      <c r="A19" t="s">
        <v>713</v>
      </c>
      <c r="B19" t="s">
        <v>15</v>
      </c>
      <c r="C19" t="s">
        <v>16</v>
      </c>
      <c r="D19" t="s">
        <v>61</v>
      </c>
      <c r="E19" t="s">
        <v>62</v>
      </c>
    </row>
    <row r="20" spans="1:5" x14ac:dyDescent="0.3">
      <c r="A20" t="s">
        <v>713</v>
      </c>
      <c r="B20" t="s">
        <v>15</v>
      </c>
      <c r="C20" t="s">
        <v>16</v>
      </c>
      <c r="D20" t="s">
        <v>20</v>
      </c>
      <c r="E20" t="s">
        <v>17</v>
      </c>
    </row>
    <row r="21" spans="1:5" x14ac:dyDescent="0.3">
      <c r="A21" t="s">
        <v>713</v>
      </c>
      <c r="B21" t="s">
        <v>15</v>
      </c>
      <c r="C21" t="s">
        <v>16</v>
      </c>
      <c r="D21" t="s">
        <v>51</v>
      </c>
      <c r="E21" t="s">
        <v>34</v>
      </c>
    </row>
    <row r="22" spans="1:5" x14ac:dyDescent="0.3">
      <c r="A22" t="s">
        <v>713</v>
      </c>
      <c r="B22" t="s">
        <v>15</v>
      </c>
      <c r="C22" t="s">
        <v>16</v>
      </c>
      <c r="D22" t="s">
        <v>63</v>
      </c>
      <c r="E22" t="s">
        <v>64</v>
      </c>
    </row>
    <row r="23" spans="1:5" x14ac:dyDescent="0.3">
      <c r="A23" t="s">
        <v>713</v>
      </c>
      <c r="B23" t="s">
        <v>15</v>
      </c>
      <c r="C23" t="s">
        <v>16</v>
      </c>
      <c r="D23" t="s">
        <v>49</v>
      </c>
      <c r="E23" t="s">
        <v>50</v>
      </c>
    </row>
    <row r="24" spans="1:5" x14ac:dyDescent="0.3">
      <c r="A24" t="s">
        <v>713</v>
      </c>
      <c r="B24" t="s">
        <v>15</v>
      </c>
      <c r="C24" t="s">
        <v>16</v>
      </c>
      <c r="D24" t="s">
        <v>43</v>
      </c>
      <c r="E24" t="s">
        <v>44</v>
      </c>
    </row>
    <row r="25" spans="1:5" x14ac:dyDescent="0.3">
      <c r="A25" t="s">
        <v>713</v>
      </c>
      <c r="B25" t="s">
        <v>15</v>
      </c>
      <c r="C25" t="s">
        <v>16</v>
      </c>
      <c r="D25" t="s">
        <v>59</v>
      </c>
      <c r="E25" t="s">
        <v>60</v>
      </c>
    </row>
    <row r="26" spans="1:5" x14ac:dyDescent="0.3">
      <c r="A26" t="s">
        <v>713</v>
      </c>
      <c r="B26" t="s">
        <v>15</v>
      </c>
      <c r="C26" t="s">
        <v>16</v>
      </c>
      <c r="D26" t="s">
        <v>860</v>
      </c>
      <c r="E26" t="s">
        <v>861</v>
      </c>
    </row>
    <row r="27" spans="1:5" x14ac:dyDescent="0.3">
      <c r="A27" t="s">
        <v>713</v>
      </c>
      <c r="B27" t="s">
        <v>15</v>
      </c>
      <c r="C27" t="s">
        <v>16</v>
      </c>
      <c r="D27" t="s">
        <v>45</v>
      </c>
      <c r="E27" t="s">
        <v>46</v>
      </c>
    </row>
    <row r="28" spans="1:5" x14ac:dyDescent="0.3">
      <c r="A28" t="s">
        <v>713</v>
      </c>
      <c r="B28" t="s">
        <v>15</v>
      </c>
      <c r="C28" t="s">
        <v>16</v>
      </c>
      <c r="D28" t="s">
        <v>32</v>
      </c>
      <c r="E28" t="s">
        <v>33</v>
      </c>
    </row>
    <row r="29" spans="1:5" x14ac:dyDescent="0.3">
      <c r="A29" t="s">
        <v>713</v>
      </c>
      <c r="B29" t="s">
        <v>15</v>
      </c>
      <c r="C29" t="s">
        <v>16</v>
      </c>
      <c r="D29" t="s">
        <v>55</v>
      </c>
      <c r="E29" t="s">
        <v>56</v>
      </c>
    </row>
    <row r="30" spans="1:5" x14ac:dyDescent="0.3">
      <c r="A30" t="s">
        <v>713</v>
      </c>
      <c r="B30" t="s">
        <v>15</v>
      </c>
      <c r="C30" t="s">
        <v>16</v>
      </c>
      <c r="D30" t="s">
        <v>53</v>
      </c>
      <c r="E30" t="s">
        <v>54</v>
      </c>
    </row>
    <row r="31" spans="1:5" x14ac:dyDescent="0.3">
      <c r="A31" t="s">
        <v>713</v>
      </c>
      <c r="B31" t="s">
        <v>15</v>
      </c>
      <c r="C31" t="s">
        <v>16</v>
      </c>
      <c r="D31" t="s">
        <v>23</v>
      </c>
      <c r="E31" t="s">
        <v>24</v>
      </c>
    </row>
    <row r="32" spans="1:5" x14ac:dyDescent="0.3">
      <c r="A32" t="s">
        <v>713</v>
      </c>
      <c r="B32" t="s">
        <v>65</v>
      </c>
      <c r="C32" t="s">
        <v>66</v>
      </c>
      <c r="D32" t="s">
        <v>18</v>
      </c>
      <c r="E32" t="s">
        <v>19</v>
      </c>
    </row>
    <row r="33" spans="1:5" x14ac:dyDescent="0.3">
      <c r="A33" t="s">
        <v>713</v>
      </c>
      <c r="B33" t="s">
        <v>65</v>
      </c>
      <c r="C33" t="s">
        <v>66</v>
      </c>
      <c r="D33" t="s">
        <v>47</v>
      </c>
      <c r="E33" t="s">
        <v>48</v>
      </c>
    </row>
    <row r="34" spans="1:5" x14ac:dyDescent="0.3">
      <c r="A34" t="s">
        <v>713</v>
      </c>
      <c r="B34" t="s">
        <v>65</v>
      </c>
      <c r="C34" t="s">
        <v>66</v>
      </c>
      <c r="D34" t="s">
        <v>57</v>
      </c>
      <c r="E34" t="s">
        <v>58</v>
      </c>
    </row>
    <row r="35" spans="1:5" x14ac:dyDescent="0.3">
      <c r="A35" t="s">
        <v>713</v>
      </c>
      <c r="B35" t="s">
        <v>65</v>
      </c>
      <c r="C35" t="s">
        <v>66</v>
      </c>
      <c r="D35" t="s">
        <v>25</v>
      </c>
      <c r="E35" t="s">
        <v>26</v>
      </c>
    </row>
    <row r="36" spans="1:5" x14ac:dyDescent="0.3">
      <c r="A36" t="s">
        <v>713</v>
      </c>
      <c r="B36" t="s">
        <v>65</v>
      </c>
      <c r="C36" t="s">
        <v>66</v>
      </c>
      <c r="D36" t="s">
        <v>37</v>
      </c>
      <c r="E36" t="s">
        <v>38</v>
      </c>
    </row>
    <row r="37" spans="1:5" x14ac:dyDescent="0.3">
      <c r="A37" t="s">
        <v>713</v>
      </c>
      <c r="B37" t="s">
        <v>65</v>
      </c>
      <c r="C37" t="s">
        <v>66</v>
      </c>
      <c r="D37" t="s">
        <v>39</v>
      </c>
      <c r="E37" t="s">
        <v>40</v>
      </c>
    </row>
    <row r="38" spans="1:5" x14ac:dyDescent="0.3">
      <c r="A38" t="s">
        <v>713</v>
      </c>
      <c r="B38" t="s">
        <v>65</v>
      </c>
      <c r="C38" t="s">
        <v>66</v>
      </c>
      <c r="D38" t="s">
        <v>21</v>
      </c>
      <c r="E38" t="s">
        <v>22</v>
      </c>
    </row>
    <row r="39" spans="1:5" x14ac:dyDescent="0.3">
      <c r="A39" t="s">
        <v>713</v>
      </c>
      <c r="B39" t="s">
        <v>65</v>
      </c>
      <c r="C39" t="s">
        <v>66</v>
      </c>
      <c r="D39" t="s">
        <v>30</v>
      </c>
      <c r="E39" t="s">
        <v>31</v>
      </c>
    </row>
    <row r="40" spans="1:5" x14ac:dyDescent="0.3">
      <c r="A40" t="s">
        <v>713</v>
      </c>
      <c r="B40" t="s">
        <v>65</v>
      </c>
      <c r="C40" t="s">
        <v>66</v>
      </c>
      <c r="D40" t="s">
        <v>35</v>
      </c>
      <c r="E40" t="s">
        <v>36</v>
      </c>
    </row>
    <row r="41" spans="1:5" x14ac:dyDescent="0.3">
      <c r="A41" t="s">
        <v>713</v>
      </c>
      <c r="B41" t="s">
        <v>65</v>
      </c>
      <c r="C41" t="s">
        <v>66</v>
      </c>
      <c r="D41" t="s">
        <v>68</v>
      </c>
      <c r="E41" t="s">
        <v>69</v>
      </c>
    </row>
    <row r="42" spans="1:5" x14ac:dyDescent="0.3">
      <c r="A42" t="s">
        <v>713</v>
      </c>
      <c r="B42" t="s">
        <v>65</v>
      </c>
      <c r="C42" t="s">
        <v>66</v>
      </c>
      <c r="D42" t="s">
        <v>74</v>
      </c>
      <c r="E42" t="s">
        <v>75</v>
      </c>
    </row>
    <row r="43" spans="1:5" x14ac:dyDescent="0.3">
      <c r="A43" t="s">
        <v>713</v>
      </c>
      <c r="B43" t="s">
        <v>65</v>
      </c>
      <c r="C43" t="s">
        <v>66</v>
      </c>
      <c r="D43" t="s">
        <v>41</v>
      </c>
      <c r="E43" t="s">
        <v>42</v>
      </c>
    </row>
    <row r="44" spans="1:5" x14ac:dyDescent="0.3">
      <c r="A44" t="s">
        <v>713</v>
      </c>
      <c r="B44" t="s">
        <v>65</v>
      </c>
      <c r="C44" t="s">
        <v>66</v>
      </c>
      <c r="D44" t="s">
        <v>61</v>
      </c>
      <c r="E44" t="s">
        <v>62</v>
      </c>
    </row>
    <row r="45" spans="1:5" x14ac:dyDescent="0.3">
      <c r="A45" t="s">
        <v>713</v>
      </c>
      <c r="B45" t="s">
        <v>65</v>
      </c>
      <c r="C45" t="s">
        <v>66</v>
      </c>
      <c r="D45" t="s">
        <v>51</v>
      </c>
      <c r="E45" t="s">
        <v>34</v>
      </c>
    </row>
    <row r="46" spans="1:5" x14ac:dyDescent="0.3">
      <c r="A46" t="s">
        <v>713</v>
      </c>
      <c r="B46" t="s">
        <v>65</v>
      </c>
      <c r="C46" t="s">
        <v>66</v>
      </c>
      <c r="D46" t="s">
        <v>63</v>
      </c>
      <c r="E46" t="s">
        <v>64</v>
      </c>
    </row>
    <row r="47" spans="1:5" x14ac:dyDescent="0.3">
      <c r="A47" t="s">
        <v>713</v>
      </c>
      <c r="B47" t="s">
        <v>65</v>
      </c>
      <c r="C47" t="s">
        <v>66</v>
      </c>
      <c r="D47" t="s">
        <v>49</v>
      </c>
      <c r="E47" t="s">
        <v>50</v>
      </c>
    </row>
    <row r="48" spans="1:5" x14ac:dyDescent="0.3">
      <c r="A48" t="s">
        <v>713</v>
      </c>
      <c r="B48" t="s">
        <v>65</v>
      </c>
      <c r="C48" t="s">
        <v>66</v>
      </c>
      <c r="D48" t="s">
        <v>70</v>
      </c>
      <c r="E48" t="s">
        <v>71</v>
      </c>
    </row>
    <row r="49" spans="1:5" x14ac:dyDescent="0.3">
      <c r="A49" t="s">
        <v>713</v>
      </c>
      <c r="B49" t="s">
        <v>65</v>
      </c>
      <c r="C49" t="s">
        <v>66</v>
      </c>
      <c r="D49" t="s">
        <v>72</v>
      </c>
      <c r="E49" t="s">
        <v>73</v>
      </c>
    </row>
    <row r="50" spans="1:5" x14ac:dyDescent="0.3">
      <c r="A50" t="s">
        <v>713</v>
      </c>
      <c r="B50" t="s">
        <v>65</v>
      </c>
      <c r="C50" t="s">
        <v>66</v>
      </c>
      <c r="D50" t="s">
        <v>43</v>
      </c>
      <c r="E50" t="s">
        <v>44</v>
      </c>
    </row>
    <row r="51" spans="1:5" x14ac:dyDescent="0.3">
      <c r="A51" t="s">
        <v>713</v>
      </c>
      <c r="B51" t="s">
        <v>65</v>
      </c>
      <c r="C51" t="s">
        <v>66</v>
      </c>
      <c r="D51" t="s">
        <v>59</v>
      </c>
      <c r="E51" t="s">
        <v>60</v>
      </c>
    </row>
    <row r="52" spans="1:5" x14ac:dyDescent="0.3">
      <c r="A52" t="s">
        <v>713</v>
      </c>
      <c r="B52" t="s">
        <v>65</v>
      </c>
      <c r="C52" t="s">
        <v>66</v>
      </c>
      <c r="D52" t="s">
        <v>860</v>
      </c>
      <c r="E52" t="s">
        <v>861</v>
      </c>
    </row>
    <row r="53" spans="1:5" x14ac:dyDescent="0.3">
      <c r="A53" t="s">
        <v>713</v>
      </c>
      <c r="B53" t="s">
        <v>65</v>
      </c>
      <c r="C53" t="s">
        <v>66</v>
      </c>
      <c r="D53" t="s">
        <v>45</v>
      </c>
      <c r="E53" t="s">
        <v>46</v>
      </c>
    </row>
    <row r="54" spans="1:5" x14ac:dyDescent="0.3">
      <c r="A54" t="s">
        <v>713</v>
      </c>
      <c r="B54" t="s">
        <v>65</v>
      </c>
      <c r="C54" t="s">
        <v>66</v>
      </c>
      <c r="D54" t="s">
        <v>55</v>
      </c>
      <c r="E54" t="s">
        <v>56</v>
      </c>
    </row>
    <row r="55" spans="1:5" x14ac:dyDescent="0.3">
      <c r="A55" t="s">
        <v>713</v>
      </c>
      <c r="B55" t="s">
        <v>65</v>
      </c>
      <c r="C55" t="s">
        <v>66</v>
      </c>
      <c r="D55" t="s">
        <v>53</v>
      </c>
      <c r="E55" t="s">
        <v>54</v>
      </c>
    </row>
    <row r="56" spans="1:5" x14ac:dyDescent="0.3">
      <c r="A56" t="s">
        <v>713</v>
      </c>
      <c r="B56" t="s">
        <v>65</v>
      </c>
      <c r="C56" t="s">
        <v>66</v>
      </c>
      <c r="D56" t="s">
        <v>23</v>
      </c>
      <c r="E56" t="s">
        <v>24</v>
      </c>
    </row>
    <row r="57" spans="1:5" x14ac:dyDescent="0.3">
      <c r="A57" t="s">
        <v>713</v>
      </c>
      <c r="B57" t="s">
        <v>76</v>
      </c>
      <c r="C57" t="s">
        <v>863</v>
      </c>
      <c r="D57" t="s">
        <v>81</v>
      </c>
      <c r="E57" t="s">
        <v>82</v>
      </c>
    </row>
    <row r="58" spans="1:5" x14ac:dyDescent="0.3">
      <c r="A58" t="s">
        <v>713</v>
      </c>
      <c r="B58" t="s">
        <v>76</v>
      </c>
      <c r="C58" t="s">
        <v>863</v>
      </c>
      <c r="D58" t="s">
        <v>18</v>
      </c>
      <c r="E58" t="s">
        <v>19</v>
      </c>
    </row>
    <row r="59" spans="1:5" x14ac:dyDescent="0.3">
      <c r="A59" t="s">
        <v>713</v>
      </c>
      <c r="B59" t="s">
        <v>76</v>
      </c>
      <c r="C59" t="s">
        <v>863</v>
      </c>
      <c r="D59" t="s">
        <v>25</v>
      </c>
      <c r="E59" t="s">
        <v>26</v>
      </c>
    </row>
    <row r="60" spans="1:5" x14ac:dyDescent="0.3">
      <c r="A60" t="s">
        <v>713</v>
      </c>
      <c r="B60" t="s">
        <v>76</v>
      </c>
      <c r="C60" t="s">
        <v>863</v>
      </c>
      <c r="D60" t="s">
        <v>27</v>
      </c>
      <c r="E60" t="s">
        <v>26</v>
      </c>
    </row>
    <row r="61" spans="1:5" x14ac:dyDescent="0.3">
      <c r="A61" t="s">
        <v>713</v>
      </c>
      <c r="B61" t="s">
        <v>76</v>
      </c>
      <c r="C61" t="s">
        <v>863</v>
      </c>
      <c r="D61" t="s">
        <v>79</v>
      </c>
      <c r="E61" t="s">
        <v>78</v>
      </c>
    </row>
    <row r="62" spans="1:5" x14ac:dyDescent="0.3">
      <c r="A62" t="s">
        <v>713</v>
      </c>
      <c r="B62" t="s">
        <v>76</v>
      </c>
      <c r="C62" t="s">
        <v>863</v>
      </c>
      <c r="D62" t="s">
        <v>21</v>
      </c>
      <c r="E62" t="s">
        <v>864</v>
      </c>
    </row>
    <row r="63" spans="1:5" x14ac:dyDescent="0.3">
      <c r="A63" t="s">
        <v>713</v>
      </c>
      <c r="B63" t="s">
        <v>76</v>
      </c>
      <c r="C63" t="s">
        <v>863</v>
      </c>
      <c r="D63" t="s">
        <v>21</v>
      </c>
      <c r="E63" t="s">
        <v>22</v>
      </c>
    </row>
    <row r="64" spans="1:5" x14ac:dyDescent="0.3">
      <c r="A64" t="s">
        <v>713</v>
      </c>
      <c r="B64" t="s">
        <v>76</v>
      </c>
      <c r="C64" t="s">
        <v>863</v>
      </c>
      <c r="D64" t="s">
        <v>68</v>
      </c>
      <c r="E64" t="s">
        <v>69</v>
      </c>
    </row>
    <row r="65" spans="1:5" x14ac:dyDescent="0.3">
      <c r="A65" t="s">
        <v>713</v>
      </c>
      <c r="B65" t="s">
        <v>76</v>
      </c>
      <c r="C65" t="s">
        <v>863</v>
      </c>
      <c r="D65" t="s">
        <v>74</v>
      </c>
      <c r="E65" t="s">
        <v>75</v>
      </c>
    </row>
    <row r="66" spans="1:5" x14ac:dyDescent="0.3">
      <c r="A66" t="s">
        <v>713</v>
      </c>
      <c r="B66" t="s">
        <v>76</v>
      </c>
      <c r="C66" t="s">
        <v>863</v>
      </c>
      <c r="D66" t="s">
        <v>41</v>
      </c>
      <c r="E66" t="s">
        <v>42</v>
      </c>
    </row>
    <row r="67" spans="1:5" x14ac:dyDescent="0.3">
      <c r="A67" t="s">
        <v>713</v>
      </c>
      <c r="B67" t="s">
        <v>76</v>
      </c>
      <c r="C67" t="s">
        <v>863</v>
      </c>
      <c r="D67" t="s">
        <v>61</v>
      </c>
      <c r="E67" t="s">
        <v>62</v>
      </c>
    </row>
    <row r="68" spans="1:5" x14ac:dyDescent="0.3">
      <c r="A68" t="s">
        <v>713</v>
      </c>
      <c r="B68" t="s">
        <v>76</v>
      </c>
      <c r="C68" t="s">
        <v>863</v>
      </c>
      <c r="D68" t="s">
        <v>93</v>
      </c>
      <c r="E68" t="s">
        <v>94</v>
      </c>
    </row>
    <row r="69" spans="1:5" x14ac:dyDescent="0.3">
      <c r="A69" t="s">
        <v>713</v>
      </c>
      <c r="B69" t="s">
        <v>76</v>
      </c>
      <c r="C69" t="s">
        <v>863</v>
      </c>
      <c r="D69" t="s">
        <v>43</v>
      </c>
      <c r="E69" t="s">
        <v>44</v>
      </c>
    </row>
    <row r="70" spans="1:5" x14ac:dyDescent="0.3">
      <c r="A70" t="s">
        <v>713</v>
      </c>
      <c r="B70" t="s">
        <v>76</v>
      </c>
      <c r="C70" t="s">
        <v>863</v>
      </c>
      <c r="D70" t="s">
        <v>83</v>
      </c>
      <c r="E70" t="s">
        <v>84</v>
      </c>
    </row>
    <row r="71" spans="1:5" x14ac:dyDescent="0.3">
      <c r="A71" t="s">
        <v>713</v>
      </c>
      <c r="B71" t="s">
        <v>76</v>
      </c>
      <c r="C71" t="s">
        <v>863</v>
      </c>
      <c r="D71" t="s">
        <v>90</v>
      </c>
      <c r="E71" t="s">
        <v>91</v>
      </c>
    </row>
    <row r="72" spans="1:5" x14ac:dyDescent="0.3">
      <c r="A72" t="s">
        <v>713</v>
      </c>
      <c r="B72" t="s">
        <v>865</v>
      </c>
      <c r="C72" t="s">
        <v>866</v>
      </c>
      <c r="D72" t="s">
        <v>41</v>
      </c>
      <c r="E72" t="s">
        <v>42</v>
      </c>
    </row>
    <row r="73" spans="1:5" x14ac:dyDescent="0.3">
      <c r="A73" t="s">
        <v>713</v>
      </c>
      <c r="B73" t="s">
        <v>95</v>
      </c>
      <c r="C73" t="s">
        <v>867</v>
      </c>
      <c r="D73" t="s">
        <v>81</v>
      </c>
      <c r="E73" t="s">
        <v>82</v>
      </c>
    </row>
    <row r="74" spans="1:5" x14ac:dyDescent="0.3">
      <c r="A74" t="s">
        <v>713</v>
      </c>
      <c r="B74" t="s">
        <v>95</v>
      </c>
      <c r="C74" t="s">
        <v>867</v>
      </c>
      <c r="D74" t="s">
        <v>27</v>
      </c>
      <c r="E74" t="s">
        <v>26</v>
      </c>
    </row>
    <row r="75" spans="1:5" x14ac:dyDescent="0.3">
      <c r="A75" t="s">
        <v>713</v>
      </c>
      <c r="B75" t="s">
        <v>95</v>
      </c>
      <c r="C75" t="s">
        <v>867</v>
      </c>
      <c r="D75" t="s">
        <v>25</v>
      </c>
      <c r="E75" t="s">
        <v>26</v>
      </c>
    </row>
    <row r="76" spans="1:5" x14ac:dyDescent="0.3">
      <c r="A76" t="s">
        <v>713</v>
      </c>
      <c r="B76" t="s">
        <v>95</v>
      </c>
      <c r="C76" t="s">
        <v>867</v>
      </c>
      <c r="D76" t="s">
        <v>79</v>
      </c>
      <c r="E76" t="s">
        <v>78</v>
      </c>
    </row>
    <row r="77" spans="1:5" x14ac:dyDescent="0.3">
      <c r="A77" t="s">
        <v>713</v>
      </c>
      <c r="B77" t="s">
        <v>95</v>
      </c>
      <c r="C77" t="s">
        <v>867</v>
      </c>
      <c r="D77" t="s">
        <v>83</v>
      </c>
      <c r="E77" t="s">
        <v>84</v>
      </c>
    </row>
    <row r="78" spans="1:5" x14ac:dyDescent="0.3">
      <c r="A78" t="s">
        <v>713</v>
      </c>
      <c r="B78" t="s">
        <v>97</v>
      </c>
      <c r="C78" t="s">
        <v>98</v>
      </c>
      <c r="D78" t="s">
        <v>100</v>
      </c>
      <c r="E78" t="s">
        <v>99</v>
      </c>
    </row>
    <row r="79" spans="1:5" x14ac:dyDescent="0.3">
      <c r="A79" t="s">
        <v>713</v>
      </c>
      <c r="B79" t="s">
        <v>101</v>
      </c>
      <c r="C79" t="s">
        <v>868</v>
      </c>
      <c r="D79" t="s">
        <v>81</v>
      </c>
      <c r="E79" t="s">
        <v>82</v>
      </c>
    </row>
    <row r="80" spans="1:5" x14ac:dyDescent="0.3">
      <c r="A80" t="s">
        <v>713</v>
      </c>
      <c r="B80" t="s">
        <v>101</v>
      </c>
      <c r="C80" t="s">
        <v>868</v>
      </c>
      <c r="D80" t="s">
        <v>25</v>
      </c>
      <c r="E80" t="s">
        <v>26</v>
      </c>
    </row>
    <row r="81" spans="1:5" x14ac:dyDescent="0.3">
      <c r="A81" t="s">
        <v>713</v>
      </c>
      <c r="B81" t="s">
        <v>101</v>
      </c>
      <c r="C81" t="s">
        <v>868</v>
      </c>
      <c r="D81" t="s">
        <v>27</v>
      </c>
      <c r="E81" t="s">
        <v>26</v>
      </c>
    </row>
    <row r="82" spans="1:5" x14ac:dyDescent="0.3">
      <c r="A82" t="s">
        <v>713</v>
      </c>
      <c r="B82" t="s">
        <v>101</v>
      </c>
      <c r="C82" t="s">
        <v>868</v>
      </c>
      <c r="D82" t="s">
        <v>79</v>
      </c>
      <c r="E82" t="s">
        <v>78</v>
      </c>
    </row>
    <row r="83" spans="1:5" x14ac:dyDescent="0.3">
      <c r="A83" t="s">
        <v>713</v>
      </c>
      <c r="B83" t="s">
        <v>101</v>
      </c>
      <c r="C83" t="s">
        <v>868</v>
      </c>
      <c r="D83" t="s">
        <v>83</v>
      </c>
      <c r="E83" t="s">
        <v>84</v>
      </c>
    </row>
    <row r="84" spans="1:5" x14ac:dyDescent="0.3">
      <c r="A84" t="s">
        <v>713</v>
      </c>
      <c r="B84" t="s">
        <v>103</v>
      </c>
      <c r="C84" t="s">
        <v>104</v>
      </c>
      <c r="D84" t="s">
        <v>107</v>
      </c>
      <c r="E84" t="s">
        <v>105</v>
      </c>
    </row>
    <row r="85" spans="1:5" x14ac:dyDescent="0.3">
      <c r="A85" t="s">
        <v>713</v>
      </c>
      <c r="B85" t="s">
        <v>103</v>
      </c>
      <c r="C85" t="s">
        <v>104</v>
      </c>
      <c r="D85" t="s">
        <v>108</v>
      </c>
      <c r="E85" t="s">
        <v>109</v>
      </c>
    </row>
    <row r="86" spans="1:5" x14ac:dyDescent="0.3">
      <c r="A86" t="s">
        <v>713</v>
      </c>
      <c r="B86" t="s">
        <v>110</v>
      </c>
      <c r="C86" t="s">
        <v>869</v>
      </c>
      <c r="D86" t="s">
        <v>25</v>
      </c>
      <c r="E86" t="s">
        <v>26</v>
      </c>
    </row>
    <row r="87" spans="1:5" x14ac:dyDescent="0.3">
      <c r="A87" t="s">
        <v>713</v>
      </c>
      <c r="B87" t="s">
        <v>110</v>
      </c>
      <c r="C87" t="s">
        <v>869</v>
      </c>
      <c r="D87" t="s">
        <v>114</v>
      </c>
      <c r="E87" t="s">
        <v>113</v>
      </c>
    </row>
    <row r="88" spans="1:5" x14ac:dyDescent="0.3">
      <c r="A88" t="s">
        <v>713</v>
      </c>
      <c r="B88" t="s">
        <v>110</v>
      </c>
      <c r="C88" t="s">
        <v>869</v>
      </c>
      <c r="D88" s="14">
        <v>27126502</v>
      </c>
      <c r="E88" t="s">
        <v>902</v>
      </c>
    </row>
    <row r="89" spans="1:5" x14ac:dyDescent="0.3">
      <c r="A89" t="s">
        <v>713</v>
      </c>
      <c r="B89" t="s">
        <v>115</v>
      </c>
      <c r="C89" t="s">
        <v>870</v>
      </c>
      <c r="D89" t="s">
        <v>81</v>
      </c>
      <c r="E89" t="s">
        <v>82</v>
      </c>
    </row>
    <row r="90" spans="1:5" x14ac:dyDescent="0.3">
      <c r="A90" t="s">
        <v>713</v>
      </c>
      <c r="B90" t="s">
        <v>115</v>
      </c>
      <c r="C90" t="s">
        <v>870</v>
      </c>
      <c r="D90" t="s">
        <v>25</v>
      </c>
      <c r="E90" t="s">
        <v>26</v>
      </c>
    </row>
    <row r="91" spans="1:5" x14ac:dyDescent="0.3">
      <c r="A91" t="s">
        <v>713</v>
      </c>
      <c r="B91" t="s">
        <v>115</v>
      </c>
      <c r="C91" t="s">
        <v>870</v>
      </c>
      <c r="D91" t="s">
        <v>27</v>
      </c>
      <c r="E91" t="s">
        <v>26</v>
      </c>
    </row>
    <row r="92" spans="1:5" x14ac:dyDescent="0.3">
      <c r="A92" t="s">
        <v>713</v>
      </c>
      <c r="B92" t="s">
        <v>115</v>
      </c>
      <c r="C92" t="s">
        <v>870</v>
      </c>
      <c r="D92" t="s">
        <v>79</v>
      </c>
      <c r="E92" t="s">
        <v>78</v>
      </c>
    </row>
    <row r="93" spans="1:5" x14ac:dyDescent="0.3">
      <c r="A93" t="s">
        <v>713</v>
      </c>
      <c r="B93" t="s">
        <v>115</v>
      </c>
      <c r="C93" t="s">
        <v>870</v>
      </c>
      <c r="D93" t="s">
        <v>83</v>
      </c>
      <c r="E93" t="s">
        <v>84</v>
      </c>
    </row>
    <row r="94" spans="1:5" x14ac:dyDescent="0.3">
      <c r="A94" t="s">
        <v>713</v>
      </c>
      <c r="B94" t="s">
        <v>117</v>
      </c>
      <c r="C94" t="s">
        <v>118</v>
      </c>
      <c r="D94" t="s">
        <v>125</v>
      </c>
      <c r="E94" t="s">
        <v>126</v>
      </c>
    </row>
    <row r="95" spans="1:5" x14ac:dyDescent="0.3">
      <c r="A95" t="s">
        <v>713</v>
      </c>
      <c r="B95" t="s">
        <v>117</v>
      </c>
      <c r="C95" t="s">
        <v>118</v>
      </c>
      <c r="D95" t="s">
        <v>123</v>
      </c>
      <c r="E95" t="s">
        <v>124</v>
      </c>
    </row>
    <row r="96" spans="1:5" x14ac:dyDescent="0.3">
      <c r="A96" t="s">
        <v>713</v>
      </c>
      <c r="B96" t="s">
        <v>117</v>
      </c>
      <c r="C96" t="s">
        <v>118</v>
      </c>
      <c r="D96" t="s">
        <v>121</v>
      </c>
      <c r="E96" t="s">
        <v>122</v>
      </c>
    </row>
    <row r="97" spans="1:9" x14ac:dyDescent="0.3">
      <c r="A97" t="s">
        <v>713</v>
      </c>
      <c r="B97" t="s">
        <v>117</v>
      </c>
      <c r="C97" t="s">
        <v>118</v>
      </c>
      <c r="D97" t="s">
        <v>127</v>
      </c>
      <c r="E97" t="s">
        <v>128</v>
      </c>
    </row>
    <row r="98" spans="1:9" x14ac:dyDescent="0.3">
      <c r="A98" t="s">
        <v>713</v>
      </c>
      <c r="B98" t="s">
        <v>117</v>
      </c>
      <c r="C98" t="s">
        <v>118</v>
      </c>
      <c r="D98" t="s">
        <v>130</v>
      </c>
      <c r="E98" t="s">
        <v>129</v>
      </c>
    </row>
    <row r="99" spans="1:9" x14ac:dyDescent="0.3">
      <c r="A99" t="s">
        <v>713</v>
      </c>
      <c r="B99" t="s">
        <v>117</v>
      </c>
      <c r="C99" t="s">
        <v>118</v>
      </c>
      <c r="D99" t="s">
        <v>120</v>
      </c>
      <c r="E99" t="s">
        <v>119</v>
      </c>
    </row>
    <row r="100" spans="1:9" x14ac:dyDescent="0.3">
      <c r="A100" t="s">
        <v>713</v>
      </c>
      <c r="B100" t="s">
        <v>117</v>
      </c>
      <c r="C100" t="s">
        <v>118</v>
      </c>
      <c r="D100" t="s">
        <v>856</v>
      </c>
      <c r="E100" t="s">
        <v>119</v>
      </c>
    </row>
    <row r="101" spans="1:9" x14ac:dyDescent="0.3">
      <c r="A101" t="s">
        <v>713</v>
      </c>
      <c r="B101" t="s">
        <v>117</v>
      </c>
      <c r="C101" t="s">
        <v>118</v>
      </c>
      <c r="D101" t="s">
        <v>858</v>
      </c>
      <c r="E101" t="s">
        <v>857</v>
      </c>
    </row>
    <row r="102" spans="1:9" x14ac:dyDescent="0.3">
      <c r="A102" t="s">
        <v>713</v>
      </c>
      <c r="B102" t="s">
        <v>131</v>
      </c>
      <c r="C102" t="s">
        <v>871</v>
      </c>
      <c r="D102" t="s">
        <v>134</v>
      </c>
      <c r="E102" t="s">
        <v>133</v>
      </c>
    </row>
    <row r="103" spans="1:9" x14ac:dyDescent="0.3">
      <c r="A103" t="s">
        <v>713</v>
      </c>
      <c r="B103" t="s">
        <v>131</v>
      </c>
      <c r="C103" t="s">
        <v>871</v>
      </c>
      <c r="D103" s="14">
        <v>26249406</v>
      </c>
      <c r="E103" t="s">
        <v>913</v>
      </c>
    </row>
    <row r="104" spans="1:9" x14ac:dyDescent="0.3">
      <c r="A104" t="s">
        <v>713</v>
      </c>
      <c r="B104" t="s">
        <v>131</v>
      </c>
      <c r="C104" t="s">
        <v>871</v>
      </c>
      <c r="D104" t="s">
        <v>136</v>
      </c>
      <c r="E104" t="s">
        <v>135</v>
      </c>
    </row>
    <row r="105" spans="1:9" x14ac:dyDescent="0.3">
      <c r="A105" t="s">
        <v>713</v>
      </c>
      <c r="B105" t="s">
        <v>131</v>
      </c>
      <c r="C105" t="s">
        <v>871</v>
      </c>
      <c r="D105" t="s">
        <v>855</v>
      </c>
      <c r="E105" t="s">
        <v>135</v>
      </c>
    </row>
    <row r="106" spans="1:9" x14ac:dyDescent="0.3">
      <c r="A106" t="s">
        <v>713</v>
      </c>
      <c r="B106" t="s">
        <v>131</v>
      </c>
      <c r="C106" t="s">
        <v>871</v>
      </c>
      <c r="D106" t="s">
        <v>138</v>
      </c>
      <c r="E106" t="s">
        <v>139</v>
      </c>
    </row>
    <row r="107" spans="1:9" x14ac:dyDescent="0.3">
      <c r="A107" t="s">
        <v>713</v>
      </c>
      <c r="B107" t="s">
        <v>131</v>
      </c>
      <c r="C107" t="s">
        <v>871</v>
      </c>
      <c r="D107" t="s">
        <v>138</v>
      </c>
      <c r="E107" t="s">
        <v>143</v>
      </c>
    </row>
    <row r="108" spans="1:9" x14ac:dyDescent="0.3">
      <c r="A108" t="s">
        <v>713</v>
      </c>
      <c r="B108" t="s">
        <v>144</v>
      </c>
      <c r="C108" t="s">
        <v>145</v>
      </c>
      <c r="D108" t="s">
        <v>147</v>
      </c>
      <c r="E108" t="s">
        <v>148</v>
      </c>
    </row>
    <row r="109" spans="1:9" x14ac:dyDescent="0.3">
      <c r="A109" t="s">
        <v>713</v>
      </c>
      <c r="B109" t="s">
        <v>149</v>
      </c>
      <c r="C109" t="s">
        <v>150</v>
      </c>
      <c r="D109" s="24">
        <v>30582713</v>
      </c>
      <c r="E109" s="23" t="s">
        <v>891</v>
      </c>
    </row>
    <row r="110" spans="1:9" x14ac:dyDescent="0.3">
      <c r="A110" t="s">
        <v>713</v>
      </c>
      <c r="B110" t="s">
        <v>149</v>
      </c>
      <c r="C110" t="s">
        <v>150</v>
      </c>
      <c r="D110" s="24">
        <v>72743318</v>
      </c>
      <c r="E110" s="23" t="s">
        <v>896</v>
      </c>
      <c r="H110" s="23"/>
      <c r="I110" s="23"/>
    </row>
    <row r="111" spans="1:9" x14ac:dyDescent="0.3">
      <c r="A111" t="s">
        <v>713</v>
      </c>
      <c r="B111" t="s">
        <v>149</v>
      </c>
      <c r="C111" t="s">
        <v>150</v>
      </c>
      <c r="D111" s="24">
        <v>58154717</v>
      </c>
      <c r="E111" s="23" t="s">
        <v>888</v>
      </c>
      <c r="H111" s="23"/>
      <c r="I111" s="23"/>
    </row>
    <row r="112" spans="1:9" x14ac:dyDescent="0.3">
      <c r="A112" t="s">
        <v>713</v>
      </c>
      <c r="B112" t="s">
        <v>149</v>
      </c>
      <c r="C112" t="s">
        <v>150</v>
      </c>
      <c r="D112" s="25">
        <v>87907813</v>
      </c>
      <c r="E112" s="23" t="s">
        <v>887</v>
      </c>
      <c r="H112" s="23"/>
      <c r="I112" s="23"/>
    </row>
    <row r="113" spans="1:9" x14ac:dyDescent="0.3">
      <c r="A113" t="s">
        <v>713</v>
      </c>
      <c r="B113" t="s">
        <v>149</v>
      </c>
      <c r="C113" t="s">
        <v>150</v>
      </c>
      <c r="D113" s="24">
        <v>26273633</v>
      </c>
      <c r="E113" s="23" t="s">
        <v>894</v>
      </c>
      <c r="H113" s="23"/>
      <c r="I113" s="23"/>
    </row>
    <row r="114" spans="1:9" x14ac:dyDescent="0.3">
      <c r="A114" t="s">
        <v>713</v>
      </c>
      <c r="B114" t="s">
        <v>149</v>
      </c>
      <c r="C114" t="s">
        <v>150</v>
      </c>
      <c r="D114" s="24">
        <v>24212181</v>
      </c>
      <c r="E114" s="23" t="s">
        <v>901</v>
      </c>
      <c r="H114" s="23"/>
      <c r="I114" s="23"/>
    </row>
    <row r="115" spans="1:9" x14ac:dyDescent="0.3">
      <c r="A115" t="s">
        <v>713</v>
      </c>
      <c r="B115" t="s">
        <v>149</v>
      </c>
      <c r="C115" t="s">
        <v>150</v>
      </c>
      <c r="D115" s="24">
        <v>33369816</v>
      </c>
      <c r="E115" s="23" t="s">
        <v>899</v>
      </c>
      <c r="H115" s="23"/>
      <c r="I115" s="23"/>
    </row>
    <row r="116" spans="1:9" x14ac:dyDescent="0.3">
      <c r="A116" t="s">
        <v>713</v>
      </c>
      <c r="B116" t="s">
        <v>149</v>
      </c>
      <c r="C116" t="s">
        <v>150</v>
      </c>
      <c r="D116" s="23" t="s">
        <v>852</v>
      </c>
      <c r="E116" s="23" t="s">
        <v>851</v>
      </c>
      <c r="H116" s="23"/>
      <c r="I116" s="23"/>
    </row>
    <row r="117" spans="1:9" x14ac:dyDescent="0.3">
      <c r="A117" t="s">
        <v>713</v>
      </c>
      <c r="B117" t="s">
        <v>149</v>
      </c>
      <c r="C117" t="s">
        <v>150</v>
      </c>
      <c r="D117" s="23" t="s">
        <v>845</v>
      </c>
      <c r="E117" s="23" t="s">
        <v>844</v>
      </c>
      <c r="H117" s="23"/>
      <c r="I117" s="23"/>
    </row>
    <row r="118" spans="1:9" x14ac:dyDescent="0.3">
      <c r="A118" t="s">
        <v>713</v>
      </c>
      <c r="B118" t="s">
        <v>149</v>
      </c>
      <c r="C118" t="s">
        <v>150</v>
      </c>
      <c r="D118" s="23" t="s">
        <v>152</v>
      </c>
      <c r="E118" s="23" t="s">
        <v>847</v>
      </c>
      <c r="H118" s="23"/>
      <c r="I118" s="23"/>
    </row>
    <row r="119" spans="1:9" x14ac:dyDescent="0.3">
      <c r="A119" t="s">
        <v>713</v>
      </c>
      <c r="B119" t="s">
        <v>149</v>
      </c>
      <c r="C119" t="s">
        <v>150</v>
      </c>
      <c r="D119" s="24">
        <v>28848153</v>
      </c>
      <c r="E119" s="23" t="s">
        <v>892</v>
      </c>
      <c r="H119" s="23"/>
      <c r="I119" s="23"/>
    </row>
    <row r="120" spans="1:9" x14ac:dyDescent="0.3">
      <c r="A120" t="s">
        <v>713</v>
      </c>
      <c r="B120" t="s">
        <v>149</v>
      </c>
      <c r="C120" t="s">
        <v>150</v>
      </c>
      <c r="D120" s="24">
        <v>27437850</v>
      </c>
      <c r="E120" s="23" t="s">
        <v>898</v>
      </c>
      <c r="H120" s="23"/>
      <c r="I120" s="23"/>
    </row>
    <row r="121" spans="1:9" x14ac:dyDescent="0.3">
      <c r="A121" t="s">
        <v>713</v>
      </c>
      <c r="B121" t="s">
        <v>149</v>
      </c>
      <c r="C121" t="s">
        <v>150</v>
      </c>
      <c r="D121" s="23" t="s">
        <v>154</v>
      </c>
      <c r="E121" s="23" t="s">
        <v>843</v>
      </c>
    </row>
    <row r="122" spans="1:9" x14ac:dyDescent="0.3">
      <c r="A122" t="s">
        <v>713</v>
      </c>
      <c r="B122" t="s">
        <v>149</v>
      </c>
      <c r="C122" t="s">
        <v>150</v>
      </c>
      <c r="D122" s="24">
        <v>26513391</v>
      </c>
      <c r="E122" s="23" t="s">
        <v>889</v>
      </c>
    </row>
    <row r="123" spans="1:9" x14ac:dyDescent="0.3">
      <c r="A123" t="s">
        <v>713</v>
      </c>
      <c r="B123" t="s">
        <v>149</v>
      </c>
      <c r="C123" t="s">
        <v>150</v>
      </c>
      <c r="D123" s="24">
        <v>42578118</v>
      </c>
      <c r="E123" s="23" t="s">
        <v>890</v>
      </c>
    </row>
    <row r="124" spans="1:9" x14ac:dyDescent="0.3">
      <c r="A124" t="s">
        <v>713</v>
      </c>
      <c r="B124" t="s">
        <v>149</v>
      </c>
      <c r="C124" t="s">
        <v>150</v>
      </c>
      <c r="D124" s="23" t="s">
        <v>837</v>
      </c>
      <c r="E124" s="23" t="s">
        <v>836</v>
      </c>
    </row>
    <row r="125" spans="1:9" x14ac:dyDescent="0.3">
      <c r="A125" t="s">
        <v>713</v>
      </c>
      <c r="B125" t="s">
        <v>149</v>
      </c>
      <c r="C125" t="s">
        <v>150</v>
      </c>
      <c r="D125" s="23" t="s">
        <v>840</v>
      </c>
      <c r="E125" s="23" t="s">
        <v>839</v>
      </c>
    </row>
    <row r="126" spans="1:9" x14ac:dyDescent="0.3">
      <c r="A126" t="s">
        <v>713</v>
      </c>
      <c r="B126" t="s">
        <v>149</v>
      </c>
      <c r="C126" t="s">
        <v>150</v>
      </c>
      <c r="D126" s="24">
        <v>13918783</v>
      </c>
      <c r="E126" s="23" t="s">
        <v>914</v>
      </c>
    </row>
    <row r="127" spans="1:9" x14ac:dyDescent="0.3">
      <c r="A127" t="s">
        <v>713</v>
      </c>
      <c r="B127" t="s">
        <v>149</v>
      </c>
      <c r="C127" t="s">
        <v>150</v>
      </c>
      <c r="D127" s="23" t="s">
        <v>224</v>
      </c>
      <c r="E127" s="23" t="s">
        <v>838</v>
      </c>
    </row>
    <row r="128" spans="1:9" x14ac:dyDescent="0.3">
      <c r="A128" t="s">
        <v>713</v>
      </c>
      <c r="B128" t="s">
        <v>149</v>
      </c>
      <c r="C128" t="s">
        <v>150</v>
      </c>
      <c r="D128" s="24">
        <v>21686433</v>
      </c>
      <c r="E128" s="23" t="s">
        <v>903</v>
      </c>
    </row>
    <row r="129" spans="1:6" x14ac:dyDescent="0.3">
      <c r="A129" t="s">
        <v>713</v>
      </c>
      <c r="B129" t="s">
        <v>149</v>
      </c>
      <c r="C129" t="s">
        <v>150</v>
      </c>
      <c r="D129" s="23" t="s">
        <v>158</v>
      </c>
      <c r="E129" s="23" t="s">
        <v>848</v>
      </c>
    </row>
    <row r="130" spans="1:6" x14ac:dyDescent="0.3">
      <c r="A130" t="s">
        <v>713</v>
      </c>
      <c r="B130" t="s">
        <v>149</v>
      </c>
      <c r="C130" t="s">
        <v>150</v>
      </c>
      <c r="D130" s="23" t="s">
        <v>842</v>
      </c>
      <c r="E130" s="23" t="s">
        <v>841</v>
      </c>
    </row>
    <row r="131" spans="1:6" x14ac:dyDescent="0.3">
      <c r="A131" t="s">
        <v>713</v>
      </c>
      <c r="B131" t="s">
        <v>149</v>
      </c>
      <c r="C131" t="s">
        <v>150</v>
      </c>
      <c r="D131" s="23" t="s">
        <v>190</v>
      </c>
      <c r="E131" s="23" t="s">
        <v>846</v>
      </c>
    </row>
    <row r="132" spans="1:6" x14ac:dyDescent="0.3">
      <c r="A132" t="s">
        <v>713</v>
      </c>
      <c r="B132" t="s">
        <v>149</v>
      </c>
      <c r="C132" t="s">
        <v>150</v>
      </c>
      <c r="D132" s="24">
        <v>16279285</v>
      </c>
      <c r="E132" s="23" t="s">
        <v>897</v>
      </c>
    </row>
    <row r="133" spans="1:6" x14ac:dyDescent="0.3">
      <c r="A133" t="s">
        <v>713</v>
      </c>
      <c r="B133" t="s">
        <v>149</v>
      </c>
      <c r="C133" t="s">
        <v>150</v>
      </c>
      <c r="D133" s="23" t="s">
        <v>206</v>
      </c>
      <c r="E133" s="23" t="s">
        <v>850</v>
      </c>
    </row>
    <row r="134" spans="1:6" x14ac:dyDescent="0.3">
      <c r="A134" t="s">
        <v>713</v>
      </c>
      <c r="B134" t="s">
        <v>149</v>
      </c>
      <c r="C134" t="s">
        <v>150</v>
      </c>
      <c r="D134" s="23" t="s">
        <v>200</v>
      </c>
      <c r="E134" s="23" t="s">
        <v>849</v>
      </c>
    </row>
    <row r="135" spans="1:6" x14ac:dyDescent="0.3">
      <c r="A135" t="s">
        <v>713</v>
      </c>
      <c r="B135" t="s">
        <v>149</v>
      </c>
      <c r="C135" t="s">
        <v>150</v>
      </c>
      <c r="D135" s="23" t="s">
        <v>220</v>
      </c>
      <c r="E135" s="23" t="s">
        <v>853</v>
      </c>
      <c r="F135" s="23"/>
    </row>
    <row r="136" spans="1:6" x14ac:dyDescent="0.3">
      <c r="A136" t="s">
        <v>713</v>
      </c>
      <c r="B136" t="s">
        <v>149</v>
      </c>
      <c r="C136" t="s">
        <v>150</v>
      </c>
      <c r="D136" s="23" t="s">
        <v>229</v>
      </c>
      <c r="E136" s="23" t="s">
        <v>228</v>
      </c>
      <c r="F136" s="23"/>
    </row>
    <row r="137" spans="1:6" x14ac:dyDescent="0.3">
      <c r="A137" t="s">
        <v>713</v>
      </c>
      <c r="B137" t="s">
        <v>149</v>
      </c>
      <c r="C137" t="s">
        <v>150</v>
      </c>
      <c r="D137" s="24">
        <v>82946217</v>
      </c>
      <c r="E137" s="23" t="s">
        <v>895</v>
      </c>
      <c r="F137" s="23"/>
    </row>
    <row r="138" spans="1:6" x14ac:dyDescent="0.3">
      <c r="A138" t="s">
        <v>713</v>
      </c>
      <c r="B138" t="s">
        <v>149</v>
      </c>
      <c r="C138" t="s">
        <v>150</v>
      </c>
      <c r="D138" s="23" t="s">
        <v>208</v>
      </c>
      <c r="E138" s="23" t="s">
        <v>854</v>
      </c>
      <c r="F138" s="23"/>
    </row>
    <row r="139" spans="1:6" x14ac:dyDescent="0.3">
      <c r="A139" t="s">
        <v>713</v>
      </c>
      <c r="B139" t="s">
        <v>149</v>
      </c>
      <c r="C139" t="s">
        <v>150</v>
      </c>
      <c r="D139" s="24">
        <v>27210236</v>
      </c>
      <c r="E139" s="23" t="s">
        <v>900</v>
      </c>
      <c r="F139" s="23"/>
    </row>
    <row r="140" spans="1:6" x14ac:dyDescent="0.3">
      <c r="A140" t="s">
        <v>713</v>
      </c>
      <c r="B140" t="s">
        <v>149</v>
      </c>
      <c r="C140" t="s">
        <v>150</v>
      </c>
      <c r="D140" s="24">
        <v>29796572</v>
      </c>
      <c r="E140" s="23" t="s">
        <v>893</v>
      </c>
      <c r="F140" s="23"/>
    </row>
    <row r="141" spans="1:6" x14ac:dyDescent="0.3">
      <c r="A141" t="s">
        <v>713</v>
      </c>
      <c r="B141" t="s">
        <v>238</v>
      </c>
      <c r="C141" t="s">
        <v>872</v>
      </c>
      <c r="D141" s="23" t="s">
        <v>280</v>
      </c>
      <c r="E141" s="23" t="s">
        <v>240</v>
      </c>
      <c r="F141" s="23"/>
    </row>
    <row r="142" spans="1:6" x14ac:dyDescent="0.3">
      <c r="A142" t="s">
        <v>713</v>
      </c>
      <c r="B142" t="s">
        <v>238</v>
      </c>
      <c r="C142" t="s">
        <v>872</v>
      </c>
      <c r="D142" s="24">
        <v>36455632</v>
      </c>
      <c r="E142" s="23" t="s">
        <v>911</v>
      </c>
    </row>
    <row r="143" spans="1:6" x14ac:dyDescent="0.3">
      <c r="A143" t="s">
        <v>713</v>
      </c>
      <c r="B143" t="s">
        <v>238</v>
      </c>
      <c r="C143" t="s">
        <v>872</v>
      </c>
      <c r="D143" s="23" t="s">
        <v>312</v>
      </c>
      <c r="E143" s="23" t="s">
        <v>289</v>
      </c>
    </row>
    <row r="144" spans="1:6" x14ac:dyDescent="0.3">
      <c r="A144" t="s">
        <v>713</v>
      </c>
      <c r="B144" t="s">
        <v>238</v>
      </c>
      <c r="C144" t="s">
        <v>872</v>
      </c>
      <c r="D144" s="23" t="s">
        <v>254</v>
      </c>
      <c r="E144" s="23" t="s">
        <v>255</v>
      </c>
    </row>
    <row r="145" spans="1:5" x14ac:dyDescent="0.3">
      <c r="A145" t="s">
        <v>713</v>
      </c>
      <c r="B145" t="s">
        <v>238</v>
      </c>
      <c r="C145" t="s">
        <v>872</v>
      </c>
      <c r="D145" s="23" t="s">
        <v>294</v>
      </c>
      <c r="E145" s="23" t="s">
        <v>295</v>
      </c>
    </row>
    <row r="146" spans="1:5" x14ac:dyDescent="0.3">
      <c r="A146" t="s">
        <v>713</v>
      </c>
      <c r="B146" t="s">
        <v>238</v>
      </c>
      <c r="C146" t="s">
        <v>872</v>
      </c>
      <c r="D146" s="23" t="s">
        <v>327</v>
      </c>
      <c r="E146" s="23" t="s">
        <v>314</v>
      </c>
    </row>
    <row r="147" spans="1:5" x14ac:dyDescent="0.3">
      <c r="A147" t="s">
        <v>713</v>
      </c>
      <c r="B147" t="s">
        <v>238</v>
      </c>
      <c r="C147" t="s">
        <v>872</v>
      </c>
      <c r="D147" s="23" t="s">
        <v>270</v>
      </c>
      <c r="E147" s="23" t="s">
        <v>271</v>
      </c>
    </row>
    <row r="148" spans="1:5" x14ac:dyDescent="0.3">
      <c r="A148" t="s">
        <v>713</v>
      </c>
      <c r="B148" t="s">
        <v>238</v>
      </c>
      <c r="C148" t="s">
        <v>872</v>
      </c>
      <c r="D148" s="24">
        <v>32337244</v>
      </c>
      <c r="E148" s="23" t="s">
        <v>909</v>
      </c>
    </row>
    <row r="149" spans="1:5" x14ac:dyDescent="0.3">
      <c r="A149" t="s">
        <v>713</v>
      </c>
      <c r="B149" t="s">
        <v>238</v>
      </c>
      <c r="C149" t="s">
        <v>872</v>
      </c>
      <c r="D149" s="23" t="s">
        <v>319</v>
      </c>
      <c r="E149" s="23" t="s">
        <v>320</v>
      </c>
    </row>
    <row r="150" spans="1:5" x14ac:dyDescent="0.3">
      <c r="A150" t="s">
        <v>713</v>
      </c>
      <c r="B150" t="s">
        <v>238</v>
      </c>
      <c r="C150" t="s">
        <v>872</v>
      </c>
      <c r="D150" s="23" t="s">
        <v>310</v>
      </c>
      <c r="E150" s="23" t="s">
        <v>311</v>
      </c>
    </row>
    <row r="151" spans="1:5" x14ac:dyDescent="0.3">
      <c r="A151" t="s">
        <v>713</v>
      </c>
      <c r="B151" t="s">
        <v>238</v>
      </c>
      <c r="C151" t="s">
        <v>872</v>
      </c>
      <c r="D151" s="23" t="s">
        <v>264</v>
      </c>
      <c r="E151" s="23" t="s">
        <v>265</v>
      </c>
    </row>
    <row r="152" spans="1:5" x14ac:dyDescent="0.3">
      <c r="A152" t="s">
        <v>713</v>
      </c>
      <c r="B152" t="s">
        <v>238</v>
      </c>
      <c r="C152" t="s">
        <v>872</v>
      </c>
      <c r="D152" s="23" t="s">
        <v>321</v>
      </c>
      <c r="E152" s="23" t="s">
        <v>322</v>
      </c>
    </row>
    <row r="153" spans="1:5" x14ac:dyDescent="0.3">
      <c r="A153" t="s">
        <v>713</v>
      </c>
      <c r="B153" t="s">
        <v>238</v>
      </c>
      <c r="C153" t="s">
        <v>872</v>
      </c>
      <c r="D153" s="23" t="s">
        <v>306</v>
      </c>
      <c r="E153" s="23" t="s">
        <v>307</v>
      </c>
    </row>
    <row r="154" spans="1:5" x14ac:dyDescent="0.3">
      <c r="A154" t="s">
        <v>713</v>
      </c>
      <c r="B154" t="s">
        <v>238</v>
      </c>
      <c r="C154" t="s">
        <v>872</v>
      </c>
      <c r="D154" s="23" t="s">
        <v>290</v>
      </c>
      <c r="E154" s="23" t="s">
        <v>291</v>
      </c>
    </row>
    <row r="155" spans="1:5" x14ac:dyDescent="0.3">
      <c r="A155" t="s">
        <v>713</v>
      </c>
      <c r="B155" t="s">
        <v>238</v>
      </c>
      <c r="C155" t="s">
        <v>872</v>
      </c>
      <c r="D155" s="23" t="s">
        <v>348</v>
      </c>
      <c r="E155" s="23" t="s">
        <v>349</v>
      </c>
    </row>
    <row r="156" spans="1:5" x14ac:dyDescent="0.3">
      <c r="A156" t="s">
        <v>713</v>
      </c>
      <c r="B156" t="s">
        <v>238</v>
      </c>
      <c r="C156" t="s">
        <v>872</v>
      </c>
      <c r="D156" s="23" t="s">
        <v>828</v>
      </c>
      <c r="E156" s="23" t="s">
        <v>827</v>
      </c>
    </row>
    <row r="157" spans="1:5" x14ac:dyDescent="0.3">
      <c r="A157" t="s">
        <v>713</v>
      </c>
      <c r="B157" t="s">
        <v>238</v>
      </c>
      <c r="C157" t="s">
        <v>872</v>
      </c>
      <c r="D157" s="23" t="s">
        <v>835</v>
      </c>
      <c r="E157" s="23" t="s">
        <v>834</v>
      </c>
    </row>
    <row r="158" spans="1:5" x14ac:dyDescent="0.3">
      <c r="A158" t="s">
        <v>713</v>
      </c>
      <c r="B158" t="s">
        <v>238</v>
      </c>
      <c r="C158" t="s">
        <v>872</v>
      </c>
      <c r="D158" s="23" t="s">
        <v>325</v>
      </c>
      <c r="E158" s="23" t="s">
        <v>326</v>
      </c>
    </row>
    <row r="159" spans="1:5" x14ac:dyDescent="0.3">
      <c r="A159" t="s">
        <v>713</v>
      </c>
      <c r="B159" t="s">
        <v>238</v>
      </c>
      <c r="C159" t="s">
        <v>872</v>
      </c>
      <c r="D159" s="23" t="s">
        <v>246</v>
      </c>
      <c r="E159" s="23" t="s">
        <v>247</v>
      </c>
    </row>
    <row r="160" spans="1:5" x14ac:dyDescent="0.3">
      <c r="A160" t="s">
        <v>713</v>
      </c>
      <c r="B160" t="s">
        <v>238</v>
      </c>
      <c r="C160" t="s">
        <v>872</v>
      </c>
      <c r="D160" s="23" t="s">
        <v>830</v>
      </c>
      <c r="E160" s="23" t="s">
        <v>829</v>
      </c>
    </row>
    <row r="161" spans="1:5" x14ac:dyDescent="0.3">
      <c r="A161" t="s">
        <v>713</v>
      </c>
      <c r="B161" t="s">
        <v>238</v>
      </c>
      <c r="C161" t="s">
        <v>872</v>
      </c>
      <c r="D161" s="23" t="s">
        <v>333</v>
      </c>
      <c r="E161" s="23" t="s">
        <v>328</v>
      </c>
    </row>
    <row r="162" spans="1:5" x14ac:dyDescent="0.3">
      <c r="A162" t="s">
        <v>713</v>
      </c>
      <c r="B162" t="s">
        <v>238</v>
      </c>
      <c r="C162" t="s">
        <v>872</v>
      </c>
      <c r="D162" s="23" t="s">
        <v>266</v>
      </c>
      <c r="E162" s="23" t="s">
        <v>267</v>
      </c>
    </row>
    <row r="163" spans="1:5" x14ac:dyDescent="0.3">
      <c r="A163" t="s">
        <v>713</v>
      </c>
      <c r="B163" t="s">
        <v>238</v>
      </c>
      <c r="C163" t="s">
        <v>872</v>
      </c>
      <c r="D163" s="23" t="s">
        <v>323</v>
      </c>
      <c r="E163" s="23" t="s">
        <v>324</v>
      </c>
    </row>
    <row r="164" spans="1:5" x14ac:dyDescent="0.3">
      <c r="A164" t="s">
        <v>713</v>
      </c>
      <c r="B164" t="s">
        <v>238</v>
      </c>
      <c r="C164" t="s">
        <v>872</v>
      </c>
      <c r="D164" s="23" t="s">
        <v>298</v>
      </c>
      <c r="E164" s="23" t="s">
        <v>299</v>
      </c>
    </row>
    <row r="165" spans="1:5" x14ac:dyDescent="0.3">
      <c r="A165" t="s">
        <v>713</v>
      </c>
      <c r="B165" t="s">
        <v>238</v>
      </c>
      <c r="C165" t="s">
        <v>872</v>
      </c>
      <c r="D165" s="23" t="s">
        <v>258</v>
      </c>
      <c r="E165" s="23" t="s">
        <v>259</v>
      </c>
    </row>
    <row r="166" spans="1:5" x14ac:dyDescent="0.3">
      <c r="A166" t="s">
        <v>713</v>
      </c>
      <c r="B166" t="s">
        <v>238</v>
      </c>
      <c r="C166" t="s">
        <v>872</v>
      </c>
      <c r="D166" s="23" t="s">
        <v>274</v>
      </c>
      <c r="E166" s="23" t="s">
        <v>275</v>
      </c>
    </row>
    <row r="167" spans="1:5" x14ac:dyDescent="0.3">
      <c r="A167" t="s">
        <v>713</v>
      </c>
      <c r="B167" t="s">
        <v>238</v>
      </c>
      <c r="C167" t="s">
        <v>872</v>
      </c>
      <c r="D167" s="23" t="s">
        <v>285</v>
      </c>
      <c r="E167" s="23" t="s">
        <v>286</v>
      </c>
    </row>
    <row r="168" spans="1:5" x14ac:dyDescent="0.3">
      <c r="A168" t="s">
        <v>713</v>
      </c>
      <c r="B168" t="s">
        <v>238</v>
      </c>
      <c r="C168" t="s">
        <v>872</v>
      </c>
      <c r="D168" s="23" t="s">
        <v>334</v>
      </c>
      <c r="E168" s="23" t="s">
        <v>335</v>
      </c>
    </row>
    <row r="169" spans="1:5" x14ac:dyDescent="0.3">
      <c r="A169" t="s">
        <v>713</v>
      </c>
      <c r="B169" t="s">
        <v>238</v>
      </c>
      <c r="C169" t="s">
        <v>872</v>
      </c>
      <c r="D169" s="23" t="s">
        <v>248</v>
      </c>
      <c r="E169" s="23" t="s">
        <v>249</v>
      </c>
    </row>
    <row r="170" spans="1:5" x14ac:dyDescent="0.3">
      <c r="A170" t="s">
        <v>713</v>
      </c>
      <c r="B170" t="s">
        <v>238</v>
      </c>
      <c r="C170" t="s">
        <v>872</v>
      </c>
      <c r="D170" s="23" t="s">
        <v>281</v>
      </c>
      <c r="E170" s="23" t="s">
        <v>282</v>
      </c>
    </row>
    <row r="171" spans="1:5" x14ac:dyDescent="0.3">
      <c r="A171" t="s">
        <v>713</v>
      </c>
      <c r="B171" t="s">
        <v>238</v>
      </c>
      <c r="C171" t="s">
        <v>872</v>
      </c>
      <c r="D171" s="23" t="s">
        <v>350</v>
      </c>
      <c r="E171" s="23" t="s">
        <v>351</v>
      </c>
    </row>
    <row r="172" spans="1:5" x14ac:dyDescent="0.3">
      <c r="A172" t="s">
        <v>713</v>
      </c>
      <c r="B172" t="s">
        <v>238</v>
      </c>
      <c r="C172" t="s">
        <v>872</v>
      </c>
      <c r="D172" s="23" t="s">
        <v>276</v>
      </c>
      <c r="E172" s="23" t="s">
        <v>277</v>
      </c>
    </row>
    <row r="173" spans="1:5" x14ac:dyDescent="0.3">
      <c r="A173" t="s">
        <v>713</v>
      </c>
      <c r="B173" t="s">
        <v>238</v>
      </c>
      <c r="C173" t="s">
        <v>872</v>
      </c>
      <c r="D173" s="23" t="s">
        <v>346</v>
      </c>
      <c r="E173" s="23" t="s">
        <v>347</v>
      </c>
    </row>
    <row r="174" spans="1:5" x14ac:dyDescent="0.3">
      <c r="A174" t="s">
        <v>713</v>
      </c>
      <c r="B174" t="s">
        <v>238</v>
      </c>
      <c r="C174" t="s">
        <v>872</v>
      </c>
      <c r="D174" s="23" t="s">
        <v>300</v>
      </c>
      <c r="E174" s="23" t="s">
        <v>833</v>
      </c>
    </row>
    <row r="175" spans="1:5" x14ac:dyDescent="0.3">
      <c r="A175" t="s">
        <v>713</v>
      </c>
      <c r="B175" t="s">
        <v>238</v>
      </c>
      <c r="C175" t="s">
        <v>872</v>
      </c>
      <c r="D175" s="23" t="s">
        <v>262</v>
      </c>
      <c r="E175" s="23" t="s">
        <v>263</v>
      </c>
    </row>
    <row r="176" spans="1:5" x14ac:dyDescent="0.3">
      <c r="A176" t="s">
        <v>713</v>
      </c>
      <c r="B176" t="s">
        <v>238</v>
      </c>
      <c r="C176" t="s">
        <v>872</v>
      </c>
      <c r="D176" s="23" t="s">
        <v>260</v>
      </c>
      <c r="E176" s="23" t="s">
        <v>261</v>
      </c>
    </row>
    <row r="177" spans="1:5" x14ac:dyDescent="0.3">
      <c r="A177" t="s">
        <v>713</v>
      </c>
      <c r="B177" t="s">
        <v>238</v>
      </c>
      <c r="C177" t="s">
        <v>872</v>
      </c>
      <c r="D177" s="23" t="s">
        <v>339</v>
      </c>
      <c r="E177" s="23" t="s">
        <v>340</v>
      </c>
    </row>
    <row r="178" spans="1:5" x14ac:dyDescent="0.3">
      <c r="A178" t="s">
        <v>713</v>
      </c>
      <c r="B178" t="s">
        <v>238</v>
      </c>
      <c r="C178" t="s">
        <v>872</v>
      </c>
      <c r="D178" s="23" t="s">
        <v>343</v>
      </c>
      <c r="E178" s="23" t="s">
        <v>338</v>
      </c>
    </row>
    <row r="179" spans="1:5" x14ac:dyDescent="0.3">
      <c r="A179" t="s">
        <v>713</v>
      </c>
      <c r="B179" t="s">
        <v>238</v>
      </c>
      <c r="C179" t="s">
        <v>872</v>
      </c>
      <c r="D179" s="23" t="s">
        <v>278</v>
      </c>
      <c r="E179" s="23" t="s">
        <v>279</v>
      </c>
    </row>
    <row r="180" spans="1:5" x14ac:dyDescent="0.3">
      <c r="A180" t="s">
        <v>713</v>
      </c>
      <c r="B180" t="s">
        <v>238</v>
      </c>
      <c r="C180" t="s">
        <v>872</v>
      </c>
      <c r="D180" s="23" t="s">
        <v>283</v>
      </c>
      <c r="E180" s="23" t="s">
        <v>284</v>
      </c>
    </row>
    <row r="181" spans="1:5" x14ac:dyDescent="0.3">
      <c r="A181" t="s">
        <v>713</v>
      </c>
      <c r="B181" t="s">
        <v>238</v>
      </c>
      <c r="C181" t="s">
        <v>872</v>
      </c>
      <c r="D181" s="23" t="s">
        <v>302</v>
      </c>
      <c r="E181" s="23" t="s">
        <v>303</v>
      </c>
    </row>
    <row r="182" spans="1:5" x14ac:dyDescent="0.3">
      <c r="A182" t="s">
        <v>713</v>
      </c>
      <c r="B182" t="s">
        <v>238</v>
      </c>
      <c r="C182" t="s">
        <v>872</v>
      </c>
      <c r="D182" s="23" t="s">
        <v>256</v>
      </c>
      <c r="E182" s="23" t="s">
        <v>257</v>
      </c>
    </row>
    <row r="183" spans="1:5" x14ac:dyDescent="0.3">
      <c r="A183" t="s">
        <v>713</v>
      </c>
      <c r="B183" t="s">
        <v>238</v>
      </c>
      <c r="C183" t="s">
        <v>872</v>
      </c>
      <c r="D183" s="23" t="s">
        <v>296</v>
      </c>
      <c r="E183" s="23" t="s">
        <v>297</v>
      </c>
    </row>
    <row r="184" spans="1:5" x14ac:dyDescent="0.3">
      <c r="A184" t="s">
        <v>713</v>
      </c>
      <c r="B184" t="s">
        <v>238</v>
      </c>
      <c r="C184" t="s">
        <v>872</v>
      </c>
      <c r="D184" s="23" t="s">
        <v>355</v>
      </c>
      <c r="E184" s="23" t="s">
        <v>354</v>
      </c>
    </row>
    <row r="185" spans="1:5" x14ac:dyDescent="0.3">
      <c r="A185" t="s">
        <v>713</v>
      </c>
      <c r="B185" t="s">
        <v>238</v>
      </c>
      <c r="C185" t="s">
        <v>872</v>
      </c>
      <c r="D185" s="23" t="s">
        <v>317</v>
      </c>
      <c r="E185" s="23" t="s">
        <v>318</v>
      </c>
    </row>
    <row r="186" spans="1:5" x14ac:dyDescent="0.3">
      <c r="A186" t="s">
        <v>713</v>
      </c>
      <c r="B186" t="s">
        <v>238</v>
      </c>
      <c r="C186" t="s">
        <v>872</v>
      </c>
      <c r="D186" s="23" t="s">
        <v>344</v>
      </c>
      <c r="E186" s="23" t="s">
        <v>345</v>
      </c>
    </row>
    <row r="187" spans="1:5" x14ac:dyDescent="0.3">
      <c r="A187" t="s">
        <v>713</v>
      </c>
      <c r="B187" t="s">
        <v>238</v>
      </c>
      <c r="C187" t="s">
        <v>872</v>
      </c>
      <c r="D187" s="24">
        <v>35367926</v>
      </c>
      <c r="E187" s="23" t="s">
        <v>910</v>
      </c>
    </row>
    <row r="188" spans="1:5" x14ac:dyDescent="0.3">
      <c r="A188" t="s">
        <v>713</v>
      </c>
      <c r="B188" t="s">
        <v>238</v>
      </c>
      <c r="C188" t="s">
        <v>872</v>
      </c>
      <c r="D188" t="s">
        <v>341</v>
      </c>
      <c r="E188" t="s">
        <v>342</v>
      </c>
    </row>
    <row r="189" spans="1:5" x14ac:dyDescent="0.3">
      <c r="A189" t="s">
        <v>713</v>
      </c>
      <c r="B189" t="s">
        <v>238</v>
      </c>
      <c r="C189" t="s">
        <v>872</v>
      </c>
      <c r="D189" t="s">
        <v>304</v>
      </c>
      <c r="E189" t="s">
        <v>305</v>
      </c>
    </row>
    <row r="190" spans="1:5" x14ac:dyDescent="0.3">
      <c r="A190" t="s">
        <v>713</v>
      </c>
      <c r="B190" t="s">
        <v>238</v>
      </c>
      <c r="C190" t="s">
        <v>872</v>
      </c>
      <c r="D190" t="s">
        <v>329</v>
      </c>
      <c r="E190" t="s">
        <v>330</v>
      </c>
    </row>
    <row r="191" spans="1:5" x14ac:dyDescent="0.3">
      <c r="A191" t="s">
        <v>713</v>
      </c>
      <c r="B191" t="s">
        <v>238</v>
      </c>
      <c r="C191" t="s">
        <v>872</v>
      </c>
      <c r="D191" t="s">
        <v>308</v>
      </c>
      <c r="E191" t="s">
        <v>309</v>
      </c>
    </row>
    <row r="192" spans="1:5" x14ac:dyDescent="0.3">
      <c r="A192" t="s">
        <v>713</v>
      </c>
      <c r="B192" t="s">
        <v>238</v>
      </c>
      <c r="C192" t="s">
        <v>872</v>
      </c>
      <c r="D192" s="14">
        <v>35970134</v>
      </c>
      <c r="E192" t="s">
        <v>908</v>
      </c>
    </row>
    <row r="193" spans="1:5" x14ac:dyDescent="0.3">
      <c r="A193" t="s">
        <v>713</v>
      </c>
      <c r="B193" t="s">
        <v>238</v>
      </c>
      <c r="C193" t="s">
        <v>872</v>
      </c>
      <c r="D193" t="s">
        <v>268</v>
      </c>
      <c r="E193" t="s">
        <v>269</v>
      </c>
    </row>
    <row r="194" spans="1:5" x14ac:dyDescent="0.3">
      <c r="A194" t="s">
        <v>713</v>
      </c>
      <c r="B194" t="s">
        <v>238</v>
      </c>
      <c r="C194" t="s">
        <v>872</v>
      </c>
      <c r="D194" t="s">
        <v>315</v>
      </c>
      <c r="E194" t="s">
        <v>316</v>
      </c>
    </row>
    <row r="195" spans="1:5" x14ac:dyDescent="0.3">
      <c r="A195" t="s">
        <v>713</v>
      </c>
      <c r="B195" t="s">
        <v>238</v>
      </c>
      <c r="C195" t="s">
        <v>872</v>
      </c>
      <c r="D195" t="s">
        <v>252</v>
      </c>
      <c r="E195" t="s">
        <v>253</v>
      </c>
    </row>
    <row r="196" spans="1:5" x14ac:dyDescent="0.3">
      <c r="A196" t="s">
        <v>713</v>
      </c>
      <c r="B196" t="s">
        <v>238</v>
      </c>
      <c r="C196" t="s">
        <v>872</v>
      </c>
      <c r="D196" t="s">
        <v>241</v>
      </c>
      <c r="E196" t="s">
        <v>242</v>
      </c>
    </row>
    <row r="197" spans="1:5" x14ac:dyDescent="0.3">
      <c r="A197" t="s">
        <v>713</v>
      </c>
      <c r="B197" t="s">
        <v>238</v>
      </c>
      <c r="C197" t="s">
        <v>872</v>
      </c>
      <c r="D197" t="s">
        <v>352</v>
      </c>
      <c r="E197" t="s">
        <v>353</v>
      </c>
    </row>
    <row r="198" spans="1:5" x14ac:dyDescent="0.3">
      <c r="A198" t="s">
        <v>713</v>
      </c>
      <c r="B198" t="s">
        <v>238</v>
      </c>
      <c r="C198" t="s">
        <v>872</v>
      </c>
      <c r="D198" s="14">
        <v>35076123</v>
      </c>
      <c r="E198" t="s">
        <v>907</v>
      </c>
    </row>
    <row r="199" spans="1:5" x14ac:dyDescent="0.3">
      <c r="A199" t="s">
        <v>713</v>
      </c>
      <c r="B199" t="s">
        <v>238</v>
      </c>
      <c r="C199" t="s">
        <v>872</v>
      </c>
      <c r="D199" t="s">
        <v>250</v>
      </c>
      <c r="E199" t="s">
        <v>251</v>
      </c>
    </row>
    <row r="200" spans="1:5" x14ac:dyDescent="0.3">
      <c r="A200" t="s">
        <v>713</v>
      </c>
      <c r="B200" t="s">
        <v>238</v>
      </c>
      <c r="C200" t="s">
        <v>872</v>
      </c>
      <c r="D200" s="14">
        <v>35661468</v>
      </c>
      <c r="E200" t="s">
        <v>912</v>
      </c>
    </row>
    <row r="201" spans="1:5" x14ac:dyDescent="0.3">
      <c r="A201" t="s">
        <v>713</v>
      </c>
      <c r="B201" t="s">
        <v>238</v>
      </c>
      <c r="C201" t="s">
        <v>872</v>
      </c>
      <c r="D201" t="s">
        <v>832</v>
      </c>
      <c r="E201" t="s">
        <v>831</v>
      </c>
    </row>
    <row r="202" spans="1:5" x14ac:dyDescent="0.3">
      <c r="A202" t="s">
        <v>713</v>
      </c>
      <c r="B202" t="s">
        <v>238</v>
      </c>
      <c r="C202" t="s">
        <v>872</v>
      </c>
      <c r="D202" t="s">
        <v>331</v>
      </c>
      <c r="E202" t="s">
        <v>332</v>
      </c>
    </row>
    <row r="203" spans="1:5" x14ac:dyDescent="0.3">
      <c r="A203" t="s">
        <v>713</v>
      </c>
      <c r="B203" t="s">
        <v>238</v>
      </c>
      <c r="C203" t="s">
        <v>872</v>
      </c>
      <c r="D203" t="s">
        <v>336</v>
      </c>
      <c r="E203" t="s">
        <v>337</v>
      </c>
    </row>
    <row r="204" spans="1:5" x14ac:dyDescent="0.3">
      <c r="A204" t="s">
        <v>713</v>
      </c>
      <c r="B204" t="s">
        <v>238</v>
      </c>
      <c r="C204" t="s">
        <v>872</v>
      </c>
      <c r="D204" t="s">
        <v>336</v>
      </c>
      <c r="E204" t="s">
        <v>826</v>
      </c>
    </row>
    <row r="205" spans="1:5" x14ac:dyDescent="0.3">
      <c r="A205" t="s">
        <v>713</v>
      </c>
      <c r="B205" t="s">
        <v>356</v>
      </c>
      <c r="C205" t="s">
        <v>357</v>
      </c>
      <c r="D205" s="26" t="s">
        <v>359</v>
      </c>
      <c r="E205" s="26" t="s">
        <v>358</v>
      </c>
    </row>
    <row r="206" spans="1:5" x14ac:dyDescent="0.3">
      <c r="A206" t="s">
        <v>713</v>
      </c>
      <c r="B206" t="s">
        <v>356</v>
      </c>
      <c r="C206" t="s">
        <v>357</v>
      </c>
      <c r="D206" s="26" t="s">
        <v>361</v>
      </c>
      <c r="E206" s="26" t="s">
        <v>358</v>
      </c>
    </row>
    <row r="207" spans="1:5" x14ac:dyDescent="0.3">
      <c r="A207" t="s">
        <v>713</v>
      </c>
      <c r="B207" t="s">
        <v>356</v>
      </c>
      <c r="C207" t="s">
        <v>357</v>
      </c>
      <c r="D207" t="s">
        <v>363</v>
      </c>
      <c r="E207" t="s">
        <v>362</v>
      </c>
    </row>
    <row r="208" spans="1:5" x14ac:dyDescent="0.3">
      <c r="A208" t="s">
        <v>713</v>
      </c>
      <c r="B208" t="s">
        <v>356</v>
      </c>
      <c r="C208" t="s">
        <v>357</v>
      </c>
      <c r="D208" t="s">
        <v>379</v>
      </c>
      <c r="E208" t="s">
        <v>380</v>
      </c>
    </row>
    <row r="209" spans="1:5" x14ac:dyDescent="0.3">
      <c r="A209" t="s">
        <v>713</v>
      </c>
      <c r="B209" t="s">
        <v>356</v>
      </c>
      <c r="C209" t="s">
        <v>357</v>
      </c>
      <c r="D209" t="s">
        <v>373</v>
      </c>
      <c r="E209" t="s">
        <v>368</v>
      </c>
    </row>
    <row r="210" spans="1:5" x14ac:dyDescent="0.3">
      <c r="A210" t="s">
        <v>713</v>
      </c>
      <c r="B210" t="s">
        <v>356</v>
      </c>
      <c r="C210" t="s">
        <v>357</v>
      </c>
      <c r="D210" t="s">
        <v>365</v>
      </c>
      <c r="E210" t="s">
        <v>366</v>
      </c>
    </row>
    <row r="211" spans="1:5" x14ac:dyDescent="0.3">
      <c r="A211" t="s">
        <v>713</v>
      </c>
      <c r="B211" t="s">
        <v>356</v>
      </c>
      <c r="C211" t="s">
        <v>357</v>
      </c>
      <c r="D211" t="s">
        <v>382</v>
      </c>
      <c r="E211" t="s">
        <v>381</v>
      </c>
    </row>
    <row r="212" spans="1:5" x14ac:dyDescent="0.3">
      <c r="A212" t="s">
        <v>713</v>
      </c>
      <c r="B212" t="s">
        <v>356</v>
      </c>
      <c r="C212" t="s">
        <v>357</v>
      </c>
      <c r="D212" t="s">
        <v>389</v>
      </c>
      <c r="E212" t="s">
        <v>390</v>
      </c>
    </row>
    <row r="213" spans="1:5" x14ac:dyDescent="0.3">
      <c r="A213" t="s">
        <v>713</v>
      </c>
      <c r="B213" t="s">
        <v>356</v>
      </c>
      <c r="C213" t="s">
        <v>357</v>
      </c>
      <c r="D213" t="s">
        <v>384</v>
      </c>
      <c r="E213" t="s">
        <v>385</v>
      </c>
    </row>
    <row r="214" spans="1:5" x14ac:dyDescent="0.3">
      <c r="A214" t="s">
        <v>713</v>
      </c>
      <c r="B214" t="s">
        <v>356</v>
      </c>
      <c r="C214" t="s">
        <v>357</v>
      </c>
      <c r="D214" t="s">
        <v>392</v>
      </c>
      <c r="E214" t="s">
        <v>391</v>
      </c>
    </row>
    <row r="215" spans="1:5" x14ac:dyDescent="0.3">
      <c r="A215" t="s">
        <v>713</v>
      </c>
      <c r="B215" t="s">
        <v>356</v>
      </c>
      <c r="C215" t="s">
        <v>357</v>
      </c>
      <c r="D215" t="s">
        <v>825</v>
      </c>
      <c r="E215" t="s">
        <v>824</v>
      </c>
    </row>
    <row r="216" spans="1:5" x14ac:dyDescent="0.3">
      <c r="A216" t="s">
        <v>713</v>
      </c>
      <c r="B216" t="s">
        <v>356</v>
      </c>
      <c r="C216" t="s">
        <v>357</v>
      </c>
      <c r="D216" t="s">
        <v>374</v>
      </c>
      <c r="E216" t="s">
        <v>375</v>
      </c>
    </row>
    <row r="217" spans="1:5" x14ac:dyDescent="0.3">
      <c r="A217" t="s">
        <v>713</v>
      </c>
      <c r="B217" t="s">
        <v>356</v>
      </c>
      <c r="C217" t="s">
        <v>357</v>
      </c>
      <c r="D217" t="s">
        <v>387</v>
      </c>
      <c r="E217" t="s">
        <v>388</v>
      </c>
    </row>
    <row r="218" spans="1:5" x14ac:dyDescent="0.3">
      <c r="A218" t="s">
        <v>713</v>
      </c>
      <c r="B218" t="s">
        <v>356</v>
      </c>
      <c r="C218" t="s">
        <v>357</v>
      </c>
      <c r="D218" t="s">
        <v>371</v>
      </c>
      <c r="E218" t="s">
        <v>372</v>
      </c>
    </row>
    <row r="219" spans="1:5" x14ac:dyDescent="0.3">
      <c r="A219" t="s">
        <v>713</v>
      </c>
      <c r="B219" t="s">
        <v>356</v>
      </c>
      <c r="C219" t="s">
        <v>357</v>
      </c>
      <c r="D219" t="s">
        <v>377</v>
      </c>
      <c r="E219" t="s">
        <v>378</v>
      </c>
    </row>
    <row r="220" spans="1:5" x14ac:dyDescent="0.3">
      <c r="A220" t="s">
        <v>713</v>
      </c>
      <c r="B220" t="s">
        <v>356</v>
      </c>
      <c r="C220" t="s">
        <v>357</v>
      </c>
      <c r="D220" t="s">
        <v>369</v>
      </c>
      <c r="E220" t="s">
        <v>370</v>
      </c>
    </row>
    <row r="221" spans="1:5" x14ac:dyDescent="0.3">
      <c r="A221" t="s">
        <v>713</v>
      </c>
      <c r="B221" t="s">
        <v>393</v>
      </c>
      <c r="C221" t="s">
        <v>394</v>
      </c>
      <c r="D221" t="s">
        <v>396</v>
      </c>
      <c r="E221" t="s">
        <v>395</v>
      </c>
    </row>
    <row r="222" spans="1:5" x14ac:dyDescent="0.3">
      <c r="A222" t="s">
        <v>713</v>
      </c>
      <c r="B222" t="s">
        <v>393</v>
      </c>
      <c r="C222" t="s">
        <v>394</v>
      </c>
      <c r="D222" t="s">
        <v>398</v>
      </c>
      <c r="E222" t="s">
        <v>397</v>
      </c>
    </row>
    <row r="223" spans="1:5" x14ac:dyDescent="0.3">
      <c r="A223" t="s">
        <v>713</v>
      </c>
      <c r="B223" t="s">
        <v>393</v>
      </c>
      <c r="C223" t="s">
        <v>394</v>
      </c>
      <c r="D223" t="s">
        <v>400</v>
      </c>
      <c r="E223" t="s">
        <v>399</v>
      </c>
    </row>
    <row r="224" spans="1:5" x14ac:dyDescent="0.3">
      <c r="A224" t="s">
        <v>713</v>
      </c>
      <c r="B224" t="s">
        <v>393</v>
      </c>
      <c r="C224" t="s">
        <v>394</v>
      </c>
      <c r="D224" t="s">
        <v>402</v>
      </c>
      <c r="E224" t="s">
        <v>401</v>
      </c>
    </row>
    <row r="225" spans="1:5" x14ac:dyDescent="0.3">
      <c r="A225" t="s">
        <v>713</v>
      </c>
      <c r="B225" t="s">
        <v>393</v>
      </c>
      <c r="C225" t="s">
        <v>394</v>
      </c>
      <c r="D225" t="s">
        <v>404</v>
      </c>
      <c r="E225" t="s">
        <v>403</v>
      </c>
    </row>
    <row r="226" spans="1:5" x14ac:dyDescent="0.3">
      <c r="A226" t="s">
        <v>713</v>
      </c>
      <c r="B226" t="s">
        <v>393</v>
      </c>
      <c r="C226" t="s">
        <v>394</v>
      </c>
      <c r="D226" t="s">
        <v>406</v>
      </c>
      <c r="E226" t="s">
        <v>405</v>
      </c>
    </row>
    <row r="227" spans="1:5" x14ac:dyDescent="0.3">
      <c r="A227" t="s">
        <v>713</v>
      </c>
      <c r="B227" t="s">
        <v>393</v>
      </c>
      <c r="C227" t="s">
        <v>394</v>
      </c>
      <c r="D227" t="s">
        <v>408</v>
      </c>
      <c r="E227" t="s">
        <v>407</v>
      </c>
    </row>
    <row r="228" spans="1:5" x14ac:dyDescent="0.3">
      <c r="A228" t="s">
        <v>713</v>
      </c>
      <c r="B228" t="s">
        <v>393</v>
      </c>
      <c r="C228" t="s">
        <v>394</v>
      </c>
      <c r="D228" t="s">
        <v>410</v>
      </c>
      <c r="E228" t="s">
        <v>409</v>
      </c>
    </row>
    <row r="229" spans="1:5" x14ac:dyDescent="0.3">
      <c r="A229" t="s">
        <v>713</v>
      </c>
      <c r="B229" t="s">
        <v>393</v>
      </c>
      <c r="C229" t="s">
        <v>394</v>
      </c>
      <c r="D229" t="s">
        <v>412</v>
      </c>
      <c r="E229" t="s">
        <v>411</v>
      </c>
    </row>
    <row r="230" spans="1:5" x14ac:dyDescent="0.3">
      <c r="A230" t="s">
        <v>713</v>
      </c>
      <c r="B230" t="s">
        <v>393</v>
      </c>
      <c r="C230" t="s">
        <v>394</v>
      </c>
      <c r="D230" t="s">
        <v>414</v>
      </c>
      <c r="E230" t="s">
        <v>413</v>
      </c>
    </row>
    <row r="231" spans="1:5" x14ac:dyDescent="0.3">
      <c r="A231" t="s">
        <v>713</v>
      </c>
      <c r="B231" t="s">
        <v>393</v>
      </c>
      <c r="C231" t="s">
        <v>394</v>
      </c>
      <c r="D231" t="s">
        <v>416</v>
      </c>
      <c r="E231" t="s">
        <v>415</v>
      </c>
    </row>
    <row r="232" spans="1:5" x14ac:dyDescent="0.3">
      <c r="A232" t="s">
        <v>713</v>
      </c>
      <c r="B232" t="s">
        <v>393</v>
      </c>
      <c r="C232" t="s">
        <v>394</v>
      </c>
      <c r="D232" t="s">
        <v>418</v>
      </c>
      <c r="E232" t="s">
        <v>417</v>
      </c>
    </row>
    <row r="233" spans="1:5" x14ac:dyDescent="0.3">
      <c r="A233" t="s">
        <v>713</v>
      </c>
      <c r="B233" t="s">
        <v>393</v>
      </c>
      <c r="C233" t="s">
        <v>394</v>
      </c>
      <c r="D233" t="s">
        <v>420</v>
      </c>
      <c r="E233" t="s">
        <v>419</v>
      </c>
    </row>
    <row r="234" spans="1:5" x14ac:dyDescent="0.3">
      <c r="A234" t="s">
        <v>713</v>
      </c>
      <c r="B234" t="s">
        <v>393</v>
      </c>
      <c r="C234" t="s">
        <v>394</v>
      </c>
      <c r="D234" t="s">
        <v>422</v>
      </c>
      <c r="E234" t="s">
        <v>421</v>
      </c>
    </row>
    <row r="235" spans="1:5" x14ac:dyDescent="0.3">
      <c r="A235" t="s">
        <v>713</v>
      </c>
      <c r="B235" t="s">
        <v>393</v>
      </c>
      <c r="C235" t="s">
        <v>394</v>
      </c>
      <c r="D235" t="s">
        <v>424</v>
      </c>
      <c r="E235" t="s">
        <v>423</v>
      </c>
    </row>
    <row r="236" spans="1:5" x14ac:dyDescent="0.3">
      <c r="A236" t="s">
        <v>713</v>
      </c>
      <c r="B236" t="s">
        <v>393</v>
      </c>
      <c r="C236" t="s">
        <v>394</v>
      </c>
      <c r="D236" t="s">
        <v>426</v>
      </c>
      <c r="E236" t="s">
        <v>425</v>
      </c>
    </row>
    <row r="237" spans="1:5" x14ac:dyDescent="0.3">
      <c r="A237" t="s">
        <v>713</v>
      </c>
      <c r="B237" t="s">
        <v>393</v>
      </c>
      <c r="C237" t="s">
        <v>394</v>
      </c>
      <c r="D237" t="s">
        <v>428</v>
      </c>
      <c r="E237" t="s">
        <v>427</v>
      </c>
    </row>
    <row r="238" spans="1:5" x14ac:dyDescent="0.3">
      <c r="A238" t="s">
        <v>713</v>
      </c>
      <c r="B238" t="s">
        <v>393</v>
      </c>
      <c r="C238" t="s">
        <v>394</v>
      </c>
      <c r="D238" t="s">
        <v>430</v>
      </c>
      <c r="E238" t="s">
        <v>429</v>
      </c>
    </row>
    <row r="239" spans="1:5" x14ac:dyDescent="0.3">
      <c r="A239" t="s">
        <v>713</v>
      </c>
      <c r="B239" t="s">
        <v>393</v>
      </c>
      <c r="C239" t="s">
        <v>394</v>
      </c>
      <c r="D239" t="s">
        <v>432</v>
      </c>
      <c r="E239" t="s">
        <v>431</v>
      </c>
    </row>
    <row r="240" spans="1:5" x14ac:dyDescent="0.3">
      <c r="A240" t="s">
        <v>713</v>
      </c>
      <c r="B240" t="s">
        <v>393</v>
      </c>
      <c r="C240" t="s">
        <v>394</v>
      </c>
      <c r="D240" s="20" t="s">
        <v>434</v>
      </c>
      <c r="E240" s="20" t="s">
        <v>433</v>
      </c>
    </row>
    <row r="241" spans="1:5" x14ac:dyDescent="0.3">
      <c r="A241" t="s">
        <v>713</v>
      </c>
      <c r="B241" t="s">
        <v>393</v>
      </c>
      <c r="C241" t="s">
        <v>394</v>
      </c>
      <c r="D241" s="20" t="s">
        <v>436</v>
      </c>
      <c r="E241" s="20" t="s">
        <v>435</v>
      </c>
    </row>
    <row r="242" spans="1:5" x14ac:dyDescent="0.3">
      <c r="A242" t="s">
        <v>713</v>
      </c>
      <c r="B242" t="s">
        <v>393</v>
      </c>
      <c r="C242" t="s">
        <v>394</v>
      </c>
      <c r="D242" s="20" t="s">
        <v>438</v>
      </c>
      <c r="E242" s="20" t="s">
        <v>437</v>
      </c>
    </row>
    <row r="243" spans="1:5" x14ac:dyDescent="0.3">
      <c r="A243" t="s">
        <v>713</v>
      </c>
      <c r="B243" t="s">
        <v>393</v>
      </c>
      <c r="C243" t="s">
        <v>394</v>
      </c>
      <c r="D243" s="20" t="s">
        <v>823</v>
      </c>
      <c r="E243" s="20" t="s">
        <v>822</v>
      </c>
    </row>
    <row r="244" spans="1:5" x14ac:dyDescent="0.3">
      <c r="A244" t="s">
        <v>713</v>
      </c>
      <c r="B244" t="s">
        <v>393</v>
      </c>
      <c r="C244" t="s">
        <v>394</v>
      </c>
      <c r="D244" s="20" t="s">
        <v>440</v>
      </c>
      <c r="E244" s="20" t="s">
        <v>439</v>
      </c>
    </row>
    <row r="245" spans="1:5" x14ac:dyDescent="0.3">
      <c r="A245" t="s">
        <v>713</v>
      </c>
      <c r="B245" t="s">
        <v>393</v>
      </c>
      <c r="C245" t="s">
        <v>394</v>
      </c>
      <c r="D245" s="20" t="s">
        <v>821</v>
      </c>
      <c r="E245" s="20" t="s">
        <v>820</v>
      </c>
    </row>
    <row r="246" spans="1:5" x14ac:dyDescent="0.3">
      <c r="A246" t="s">
        <v>713</v>
      </c>
      <c r="B246" t="s">
        <v>393</v>
      </c>
      <c r="C246" t="s">
        <v>394</v>
      </c>
      <c r="D246" s="20" t="s">
        <v>442</v>
      </c>
      <c r="E246" s="20" t="s">
        <v>441</v>
      </c>
    </row>
    <row r="247" spans="1:5" x14ac:dyDescent="0.3">
      <c r="A247" t="s">
        <v>713</v>
      </c>
      <c r="B247" t="s">
        <v>393</v>
      </c>
      <c r="C247" t="s">
        <v>394</v>
      </c>
      <c r="D247" s="20" t="s">
        <v>444</v>
      </c>
      <c r="E247" s="20" t="s">
        <v>443</v>
      </c>
    </row>
    <row r="248" spans="1:5" x14ac:dyDescent="0.3">
      <c r="A248" t="s">
        <v>713</v>
      </c>
      <c r="B248" t="s">
        <v>393</v>
      </c>
      <c r="C248" t="s">
        <v>394</v>
      </c>
      <c r="D248" s="20" t="s">
        <v>446</v>
      </c>
      <c r="E248" s="20" t="s">
        <v>445</v>
      </c>
    </row>
    <row r="249" spans="1:5" x14ac:dyDescent="0.3">
      <c r="A249" t="s">
        <v>713</v>
      </c>
      <c r="B249" t="s">
        <v>393</v>
      </c>
      <c r="C249" t="s">
        <v>394</v>
      </c>
      <c r="D249" s="20" t="s">
        <v>448</v>
      </c>
      <c r="E249" s="20" t="s">
        <v>447</v>
      </c>
    </row>
    <row r="250" spans="1:5" x14ac:dyDescent="0.3">
      <c r="A250" t="s">
        <v>713</v>
      </c>
      <c r="B250" t="s">
        <v>393</v>
      </c>
      <c r="C250" t="s">
        <v>394</v>
      </c>
      <c r="D250" s="20" t="s">
        <v>450</v>
      </c>
      <c r="E250" s="20" t="s">
        <v>449</v>
      </c>
    </row>
    <row r="251" spans="1:5" x14ac:dyDescent="0.3">
      <c r="A251" t="s">
        <v>713</v>
      </c>
      <c r="B251" t="s">
        <v>393</v>
      </c>
      <c r="C251" t="s">
        <v>394</v>
      </c>
      <c r="D251" s="20" t="s">
        <v>452</v>
      </c>
      <c r="E251" s="20" t="s">
        <v>451</v>
      </c>
    </row>
    <row r="252" spans="1:5" x14ac:dyDescent="0.3">
      <c r="A252" t="s">
        <v>713</v>
      </c>
      <c r="B252" t="s">
        <v>393</v>
      </c>
      <c r="C252" t="s">
        <v>394</v>
      </c>
      <c r="D252" s="20" t="s">
        <v>454</v>
      </c>
      <c r="E252" s="20" t="s">
        <v>453</v>
      </c>
    </row>
    <row r="253" spans="1:5" x14ac:dyDescent="0.3">
      <c r="A253" t="s">
        <v>713</v>
      </c>
      <c r="B253" t="s">
        <v>393</v>
      </c>
      <c r="C253" t="s">
        <v>394</v>
      </c>
      <c r="D253" s="20" t="s">
        <v>456</v>
      </c>
      <c r="E253" s="20" t="s">
        <v>455</v>
      </c>
    </row>
    <row r="254" spans="1:5" x14ac:dyDescent="0.3">
      <c r="A254" t="s">
        <v>713</v>
      </c>
      <c r="B254" t="s">
        <v>393</v>
      </c>
      <c r="C254" t="s">
        <v>394</v>
      </c>
      <c r="D254" s="20" t="s">
        <v>458</v>
      </c>
      <c r="E254" s="20" t="s">
        <v>457</v>
      </c>
    </row>
    <row r="255" spans="1:5" x14ac:dyDescent="0.3">
      <c r="A255" t="s">
        <v>713</v>
      </c>
      <c r="B255" t="s">
        <v>393</v>
      </c>
      <c r="C255" t="s">
        <v>394</v>
      </c>
      <c r="D255" s="20" t="s">
        <v>460</v>
      </c>
      <c r="E255" s="20" t="s">
        <v>459</v>
      </c>
    </row>
    <row r="256" spans="1:5" x14ac:dyDescent="0.3">
      <c r="A256" t="s">
        <v>713</v>
      </c>
      <c r="B256" t="s">
        <v>393</v>
      </c>
      <c r="C256" t="s">
        <v>394</v>
      </c>
      <c r="D256" s="20" t="s">
        <v>462</v>
      </c>
      <c r="E256" s="20" t="s">
        <v>461</v>
      </c>
    </row>
    <row r="257" spans="1:5" x14ac:dyDescent="0.3">
      <c r="A257" t="s">
        <v>713</v>
      </c>
      <c r="B257" t="s">
        <v>393</v>
      </c>
      <c r="C257" t="s">
        <v>394</v>
      </c>
      <c r="D257" s="20" t="s">
        <v>464</v>
      </c>
      <c r="E257" s="20" t="s">
        <v>463</v>
      </c>
    </row>
    <row r="258" spans="1:5" x14ac:dyDescent="0.3">
      <c r="A258" t="s">
        <v>713</v>
      </c>
      <c r="B258" t="s">
        <v>393</v>
      </c>
      <c r="C258" t="s">
        <v>394</v>
      </c>
      <c r="D258" s="20" t="s">
        <v>873</v>
      </c>
      <c r="E258" s="20" t="s">
        <v>874</v>
      </c>
    </row>
    <row r="259" spans="1:5" x14ac:dyDescent="0.3">
      <c r="A259" t="s">
        <v>713</v>
      </c>
      <c r="B259" t="s">
        <v>393</v>
      </c>
      <c r="C259" t="s">
        <v>394</v>
      </c>
      <c r="D259" s="20" t="s">
        <v>466</v>
      </c>
      <c r="E259" s="20" t="s">
        <v>465</v>
      </c>
    </row>
    <row r="260" spans="1:5" x14ac:dyDescent="0.3">
      <c r="A260" t="s">
        <v>713</v>
      </c>
      <c r="B260" t="s">
        <v>393</v>
      </c>
      <c r="C260" t="s">
        <v>394</v>
      </c>
      <c r="D260" s="20" t="s">
        <v>468</v>
      </c>
      <c r="E260" s="20" t="s">
        <v>467</v>
      </c>
    </row>
    <row r="261" spans="1:5" x14ac:dyDescent="0.3">
      <c r="A261" t="s">
        <v>713</v>
      </c>
      <c r="B261" t="s">
        <v>393</v>
      </c>
      <c r="C261" t="s">
        <v>394</v>
      </c>
      <c r="D261" s="20" t="s">
        <v>470</v>
      </c>
      <c r="E261" s="20" t="s">
        <v>469</v>
      </c>
    </row>
    <row r="262" spans="1:5" x14ac:dyDescent="0.3">
      <c r="A262" t="s">
        <v>713</v>
      </c>
      <c r="B262" t="s">
        <v>393</v>
      </c>
      <c r="C262" t="s">
        <v>394</v>
      </c>
      <c r="D262" s="20" t="s">
        <v>472</v>
      </c>
      <c r="E262" s="20" t="s">
        <v>471</v>
      </c>
    </row>
    <row r="263" spans="1:5" x14ac:dyDescent="0.3">
      <c r="A263" t="s">
        <v>713</v>
      </c>
      <c r="B263" t="s">
        <v>393</v>
      </c>
      <c r="C263" t="s">
        <v>394</v>
      </c>
      <c r="D263" s="20" t="s">
        <v>474</v>
      </c>
      <c r="E263" s="20" t="s">
        <v>473</v>
      </c>
    </row>
    <row r="264" spans="1:5" x14ac:dyDescent="0.3">
      <c r="A264" t="s">
        <v>713</v>
      </c>
      <c r="B264" t="s">
        <v>393</v>
      </c>
      <c r="C264" t="s">
        <v>394</v>
      </c>
      <c r="D264" s="20" t="s">
        <v>476</v>
      </c>
      <c r="E264" s="20" t="s">
        <v>475</v>
      </c>
    </row>
    <row r="265" spans="1:5" x14ac:dyDescent="0.3">
      <c r="A265" t="s">
        <v>713</v>
      </c>
      <c r="B265" t="s">
        <v>393</v>
      </c>
      <c r="C265" t="s">
        <v>394</v>
      </c>
      <c r="D265" s="20" t="s">
        <v>478</v>
      </c>
      <c r="E265" s="20" t="s">
        <v>477</v>
      </c>
    </row>
    <row r="266" spans="1:5" x14ac:dyDescent="0.3">
      <c r="A266" t="s">
        <v>713</v>
      </c>
      <c r="B266" t="s">
        <v>393</v>
      </c>
      <c r="C266" t="s">
        <v>394</v>
      </c>
      <c r="D266" t="s">
        <v>480</v>
      </c>
      <c r="E266" t="s">
        <v>479</v>
      </c>
    </row>
    <row r="267" spans="1:5" x14ac:dyDescent="0.3">
      <c r="A267" t="s">
        <v>713</v>
      </c>
      <c r="B267" t="s">
        <v>393</v>
      </c>
      <c r="C267" t="s">
        <v>394</v>
      </c>
      <c r="D267" t="s">
        <v>482</v>
      </c>
      <c r="E267" t="s">
        <v>481</v>
      </c>
    </row>
    <row r="268" spans="1:5" x14ac:dyDescent="0.3">
      <c r="A268" t="s">
        <v>713</v>
      </c>
      <c r="B268" t="s">
        <v>393</v>
      </c>
      <c r="C268" t="s">
        <v>394</v>
      </c>
      <c r="D268" t="s">
        <v>484</v>
      </c>
      <c r="E268" t="s">
        <v>483</v>
      </c>
    </row>
    <row r="269" spans="1:5" x14ac:dyDescent="0.3">
      <c r="A269" t="s">
        <v>713</v>
      </c>
      <c r="B269" t="s">
        <v>393</v>
      </c>
      <c r="C269" t="s">
        <v>394</v>
      </c>
      <c r="D269" t="s">
        <v>486</v>
      </c>
      <c r="E269" t="s">
        <v>485</v>
      </c>
    </row>
    <row r="270" spans="1:5" x14ac:dyDescent="0.3">
      <c r="A270" t="s">
        <v>713</v>
      </c>
      <c r="B270" t="s">
        <v>393</v>
      </c>
      <c r="C270" t="s">
        <v>394</v>
      </c>
      <c r="D270" t="s">
        <v>488</v>
      </c>
      <c r="E270" t="s">
        <v>487</v>
      </c>
    </row>
    <row r="271" spans="1:5" x14ac:dyDescent="0.3">
      <c r="A271" t="s">
        <v>713</v>
      </c>
      <c r="B271" t="s">
        <v>393</v>
      </c>
      <c r="C271" t="s">
        <v>394</v>
      </c>
      <c r="D271" t="s">
        <v>490</v>
      </c>
      <c r="E271" t="s">
        <v>489</v>
      </c>
    </row>
    <row r="272" spans="1:5" x14ac:dyDescent="0.3">
      <c r="A272" t="s">
        <v>713</v>
      </c>
      <c r="B272" t="s">
        <v>393</v>
      </c>
      <c r="C272" t="s">
        <v>394</v>
      </c>
      <c r="D272" t="s">
        <v>492</v>
      </c>
      <c r="E272" t="s">
        <v>491</v>
      </c>
    </row>
    <row r="273" spans="1:5" x14ac:dyDescent="0.3">
      <c r="A273" t="s">
        <v>713</v>
      </c>
      <c r="B273" t="s">
        <v>393</v>
      </c>
      <c r="C273" t="s">
        <v>394</v>
      </c>
      <c r="D273" t="s">
        <v>494</v>
      </c>
      <c r="E273" t="s">
        <v>493</v>
      </c>
    </row>
    <row r="274" spans="1:5" x14ac:dyDescent="0.3">
      <c r="A274" t="s">
        <v>713</v>
      </c>
      <c r="B274" t="s">
        <v>393</v>
      </c>
      <c r="C274" t="s">
        <v>394</v>
      </c>
      <c r="D274" t="s">
        <v>496</v>
      </c>
      <c r="E274" t="s">
        <v>495</v>
      </c>
    </row>
    <row r="275" spans="1:5" x14ac:dyDescent="0.3">
      <c r="A275" t="s">
        <v>713</v>
      </c>
      <c r="B275" t="s">
        <v>393</v>
      </c>
      <c r="C275" t="s">
        <v>394</v>
      </c>
      <c r="D275" t="s">
        <v>498</v>
      </c>
      <c r="E275" t="s">
        <v>497</v>
      </c>
    </row>
    <row r="276" spans="1:5" x14ac:dyDescent="0.3">
      <c r="A276" t="s">
        <v>713</v>
      </c>
      <c r="B276" t="s">
        <v>393</v>
      </c>
      <c r="C276" t="s">
        <v>394</v>
      </c>
      <c r="D276" t="s">
        <v>500</v>
      </c>
      <c r="E276" t="s">
        <v>819</v>
      </c>
    </row>
    <row r="277" spans="1:5" x14ac:dyDescent="0.3">
      <c r="A277" t="s">
        <v>713</v>
      </c>
      <c r="B277" t="s">
        <v>393</v>
      </c>
      <c r="C277" t="s">
        <v>394</v>
      </c>
      <c r="D277" t="s">
        <v>502</v>
      </c>
      <c r="E277" t="s">
        <v>501</v>
      </c>
    </row>
    <row r="278" spans="1:5" x14ac:dyDescent="0.3">
      <c r="A278" t="s">
        <v>713</v>
      </c>
      <c r="B278" t="s">
        <v>393</v>
      </c>
      <c r="C278" t="s">
        <v>394</v>
      </c>
      <c r="D278" t="s">
        <v>504</v>
      </c>
      <c r="E278" t="s">
        <v>503</v>
      </c>
    </row>
    <row r="279" spans="1:5" x14ac:dyDescent="0.3">
      <c r="A279" t="s">
        <v>713</v>
      </c>
      <c r="B279" t="s">
        <v>393</v>
      </c>
      <c r="C279" t="s">
        <v>394</v>
      </c>
      <c r="D279" t="s">
        <v>506</v>
      </c>
      <c r="E279" t="s">
        <v>505</v>
      </c>
    </row>
    <row r="280" spans="1:5" x14ac:dyDescent="0.3">
      <c r="A280" t="s">
        <v>713</v>
      </c>
      <c r="B280" t="s">
        <v>393</v>
      </c>
      <c r="C280" t="s">
        <v>394</v>
      </c>
      <c r="D280" t="s">
        <v>508</v>
      </c>
      <c r="E280" t="s">
        <v>507</v>
      </c>
    </row>
    <row r="281" spans="1:5" x14ac:dyDescent="0.3">
      <c r="A281" t="s">
        <v>713</v>
      </c>
      <c r="B281" t="s">
        <v>393</v>
      </c>
      <c r="C281" t="s">
        <v>394</v>
      </c>
      <c r="D281" t="s">
        <v>510</v>
      </c>
      <c r="E281" t="s">
        <v>509</v>
      </c>
    </row>
    <row r="282" spans="1:5" x14ac:dyDescent="0.3">
      <c r="A282" t="s">
        <v>713</v>
      </c>
      <c r="B282" t="s">
        <v>393</v>
      </c>
      <c r="C282" t="s">
        <v>394</v>
      </c>
      <c r="D282" t="s">
        <v>512</v>
      </c>
      <c r="E282" t="s">
        <v>511</v>
      </c>
    </row>
    <row r="283" spans="1:5" x14ac:dyDescent="0.3">
      <c r="A283" t="s">
        <v>713</v>
      </c>
      <c r="B283" t="s">
        <v>393</v>
      </c>
      <c r="C283" t="s">
        <v>394</v>
      </c>
      <c r="D283" t="s">
        <v>514</v>
      </c>
      <c r="E283" t="s">
        <v>513</v>
      </c>
    </row>
    <row r="284" spans="1:5" x14ac:dyDescent="0.3">
      <c r="A284" t="s">
        <v>713</v>
      </c>
      <c r="B284" t="s">
        <v>393</v>
      </c>
      <c r="C284" t="s">
        <v>394</v>
      </c>
      <c r="D284" t="s">
        <v>516</v>
      </c>
      <c r="E284" t="s">
        <v>818</v>
      </c>
    </row>
    <row r="285" spans="1:5" x14ac:dyDescent="0.3">
      <c r="A285" t="s">
        <v>713</v>
      </c>
      <c r="B285" t="s">
        <v>517</v>
      </c>
      <c r="C285" t="s">
        <v>875</v>
      </c>
      <c r="D285" t="s">
        <v>520</v>
      </c>
      <c r="E285" t="s">
        <v>519</v>
      </c>
    </row>
    <row r="286" spans="1:5" x14ac:dyDescent="0.3">
      <c r="A286" t="s">
        <v>713</v>
      </c>
      <c r="B286" t="s">
        <v>521</v>
      </c>
      <c r="C286" t="s">
        <v>876</v>
      </c>
      <c r="D286" t="s">
        <v>524</v>
      </c>
      <c r="E286" t="s">
        <v>523</v>
      </c>
    </row>
    <row r="287" spans="1:5" x14ac:dyDescent="0.3">
      <c r="A287" t="s">
        <v>713</v>
      </c>
      <c r="B287" t="s">
        <v>525</v>
      </c>
      <c r="C287" t="s">
        <v>877</v>
      </c>
      <c r="D287" t="s">
        <v>520</v>
      </c>
      <c r="E287" t="s">
        <v>519</v>
      </c>
    </row>
    <row r="288" spans="1:5" x14ac:dyDescent="0.3">
      <c r="A288" t="s">
        <v>713</v>
      </c>
      <c r="B288" t="s">
        <v>527</v>
      </c>
      <c r="C288" t="s">
        <v>878</v>
      </c>
      <c r="D288" t="s">
        <v>530</v>
      </c>
      <c r="E288" t="s">
        <v>529</v>
      </c>
    </row>
    <row r="289" spans="1:5" x14ac:dyDescent="0.3">
      <c r="A289" t="s">
        <v>713</v>
      </c>
      <c r="B289" t="s">
        <v>531</v>
      </c>
      <c r="C289" t="s">
        <v>879</v>
      </c>
      <c r="D289" s="20" t="s">
        <v>560</v>
      </c>
      <c r="E289" s="20" t="s">
        <v>533</v>
      </c>
    </row>
    <row r="290" spans="1:5" x14ac:dyDescent="0.3">
      <c r="A290" t="s">
        <v>713</v>
      </c>
      <c r="B290" t="s">
        <v>531</v>
      </c>
      <c r="C290" t="s">
        <v>879</v>
      </c>
      <c r="D290" t="s">
        <v>556</v>
      </c>
      <c r="E290" t="s">
        <v>557</v>
      </c>
    </row>
    <row r="291" spans="1:5" x14ac:dyDescent="0.3">
      <c r="A291" t="s">
        <v>713</v>
      </c>
      <c r="B291" t="s">
        <v>531</v>
      </c>
      <c r="C291" t="s">
        <v>879</v>
      </c>
      <c r="D291" t="s">
        <v>880</v>
      </c>
      <c r="E291" t="s">
        <v>585</v>
      </c>
    </row>
    <row r="292" spans="1:5" x14ac:dyDescent="0.3">
      <c r="A292" t="s">
        <v>713</v>
      </c>
      <c r="B292" t="s">
        <v>531</v>
      </c>
      <c r="C292" t="s">
        <v>879</v>
      </c>
      <c r="D292" t="s">
        <v>576</v>
      </c>
      <c r="E292" t="s">
        <v>575</v>
      </c>
    </row>
    <row r="293" spans="1:5" x14ac:dyDescent="0.3">
      <c r="A293" t="s">
        <v>713</v>
      </c>
      <c r="B293" t="s">
        <v>531</v>
      </c>
      <c r="C293" t="s">
        <v>879</v>
      </c>
      <c r="D293" t="s">
        <v>540</v>
      </c>
      <c r="E293" t="s">
        <v>541</v>
      </c>
    </row>
    <row r="294" spans="1:5" x14ac:dyDescent="0.3">
      <c r="A294" t="s">
        <v>713</v>
      </c>
      <c r="B294" t="s">
        <v>531</v>
      </c>
      <c r="C294" t="s">
        <v>879</v>
      </c>
      <c r="D294" t="s">
        <v>586</v>
      </c>
      <c r="E294" t="s">
        <v>577</v>
      </c>
    </row>
    <row r="295" spans="1:5" x14ac:dyDescent="0.3">
      <c r="A295" t="s">
        <v>713</v>
      </c>
      <c r="B295" t="s">
        <v>531</v>
      </c>
      <c r="C295" t="s">
        <v>879</v>
      </c>
      <c r="D295" t="s">
        <v>573</v>
      </c>
      <c r="E295" t="s">
        <v>574</v>
      </c>
    </row>
    <row r="296" spans="1:5" x14ac:dyDescent="0.3">
      <c r="A296" t="s">
        <v>713</v>
      </c>
      <c r="B296" t="s">
        <v>531</v>
      </c>
      <c r="C296" t="s">
        <v>879</v>
      </c>
      <c r="D296" t="s">
        <v>569</v>
      </c>
      <c r="E296" t="s">
        <v>817</v>
      </c>
    </row>
    <row r="297" spans="1:5" x14ac:dyDescent="0.3">
      <c r="A297" t="s">
        <v>713</v>
      </c>
      <c r="B297" t="s">
        <v>531</v>
      </c>
      <c r="C297" t="s">
        <v>879</v>
      </c>
      <c r="D297" t="s">
        <v>545</v>
      </c>
      <c r="E297" t="s">
        <v>546</v>
      </c>
    </row>
    <row r="298" spans="1:5" x14ac:dyDescent="0.3">
      <c r="A298" t="s">
        <v>713</v>
      </c>
      <c r="B298" t="s">
        <v>531</v>
      </c>
      <c r="C298" t="s">
        <v>879</v>
      </c>
      <c r="D298" t="s">
        <v>588</v>
      </c>
      <c r="E298" t="s">
        <v>589</v>
      </c>
    </row>
    <row r="299" spans="1:5" x14ac:dyDescent="0.3">
      <c r="A299" t="s">
        <v>713</v>
      </c>
      <c r="B299" t="s">
        <v>531</v>
      </c>
      <c r="C299" t="s">
        <v>879</v>
      </c>
      <c r="D299" t="s">
        <v>881</v>
      </c>
      <c r="E299" t="s">
        <v>587</v>
      </c>
    </row>
    <row r="300" spans="1:5" x14ac:dyDescent="0.3">
      <c r="A300" t="s">
        <v>713</v>
      </c>
      <c r="B300" t="s">
        <v>531</v>
      </c>
      <c r="C300" t="s">
        <v>879</v>
      </c>
      <c r="D300" t="s">
        <v>553</v>
      </c>
      <c r="E300" t="s">
        <v>554</v>
      </c>
    </row>
    <row r="301" spans="1:5" x14ac:dyDescent="0.3">
      <c r="A301" t="s">
        <v>713</v>
      </c>
      <c r="B301" t="s">
        <v>531</v>
      </c>
      <c r="C301" t="s">
        <v>879</v>
      </c>
      <c r="D301" t="s">
        <v>571</v>
      </c>
      <c r="E301" t="s">
        <v>572</v>
      </c>
    </row>
    <row r="302" spans="1:5" x14ac:dyDescent="0.3">
      <c r="A302" t="s">
        <v>713</v>
      </c>
      <c r="B302" t="s">
        <v>531</v>
      </c>
      <c r="C302" t="s">
        <v>879</v>
      </c>
      <c r="D302" t="s">
        <v>594</v>
      </c>
      <c r="E302" t="s">
        <v>595</v>
      </c>
    </row>
    <row r="303" spans="1:5" x14ac:dyDescent="0.3">
      <c r="A303" t="s">
        <v>713</v>
      </c>
      <c r="B303" t="s">
        <v>531</v>
      </c>
      <c r="C303" t="s">
        <v>879</v>
      </c>
      <c r="D303" t="s">
        <v>882</v>
      </c>
      <c r="E303" t="s">
        <v>538</v>
      </c>
    </row>
    <row r="304" spans="1:5" x14ac:dyDescent="0.3">
      <c r="A304" t="s">
        <v>713</v>
      </c>
      <c r="B304" t="s">
        <v>531</v>
      </c>
      <c r="C304" t="s">
        <v>879</v>
      </c>
      <c r="D304" t="s">
        <v>590</v>
      </c>
      <c r="E304" t="s">
        <v>591</v>
      </c>
    </row>
    <row r="305" spans="1:5" x14ac:dyDescent="0.3">
      <c r="A305" t="s">
        <v>713</v>
      </c>
      <c r="B305" t="s">
        <v>531</v>
      </c>
      <c r="C305" t="s">
        <v>879</v>
      </c>
      <c r="D305" t="s">
        <v>563</v>
      </c>
      <c r="E305" t="s">
        <v>816</v>
      </c>
    </row>
    <row r="306" spans="1:5" x14ac:dyDescent="0.3">
      <c r="A306" t="s">
        <v>713</v>
      </c>
      <c r="B306" t="s">
        <v>531</v>
      </c>
      <c r="C306" t="s">
        <v>879</v>
      </c>
      <c r="D306" t="s">
        <v>561</v>
      </c>
      <c r="E306" t="s">
        <v>562</v>
      </c>
    </row>
    <row r="307" spans="1:5" x14ac:dyDescent="0.3">
      <c r="A307" t="s">
        <v>713</v>
      </c>
      <c r="B307" t="s">
        <v>531</v>
      </c>
      <c r="C307" t="s">
        <v>879</v>
      </c>
      <c r="D307" t="s">
        <v>534</v>
      </c>
      <c r="E307" t="s">
        <v>535</v>
      </c>
    </row>
    <row r="308" spans="1:5" x14ac:dyDescent="0.3">
      <c r="A308" t="s">
        <v>713</v>
      </c>
      <c r="B308" t="s">
        <v>531</v>
      </c>
      <c r="C308" t="s">
        <v>879</v>
      </c>
      <c r="D308" t="s">
        <v>592</v>
      </c>
      <c r="E308" t="s">
        <v>593</v>
      </c>
    </row>
    <row r="309" spans="1:5" x14ac:dyDescent="0.3">
      <c r="A309" t="s">
        <v>713</v>
      </c>
      <c r="B309" t="s">
        <v>531</v>
      </c>
      <c r="C309" t="s">
        <v>879</v>
      </c>
      <c r="D309" t="s">
        <v>543</v>
      </c>
      <c r="E309" t="s">
        <v>544</v>
      </c>
    </row>
    <row r="310" spans="1:5" x14ac:dyDescent="0.3">
      <c r="A310" t="s">
        <v>713</v>
      </c>
      <c r="B310" t="s">
        <v>531</v>
      </c>
      <c r="C310" t="s">
        <v>879</v>
      </c>
      <c r="D310" t="s">
        <v>558</v>
      </c>
      <c r="E310" t="s">
        <v>559</v>
      </c>
    </row>
    <row r="311" spans="1:5" x14ac:dyDescent="0.3">
      <c r="A311" t="s">
        <v>713</v>
      </c>
      <c r="B311" t="s">
        <v>531</v>
      </c>
      <c r="C311" t="s">
        <v>879</v>
      </c>
      <c r="D311" t="s">
        <v>565</v>
      </c>
      <c r="E311" t="s">
        <v>815</v>
      </c>
    </row>
    <row r="312" spans="1:5" x14ac:dyDescent="0.3">
      <c r="A312" t="s">
        <v>713</v>
      </c>
      <c r="B312" t="s">
        <v>531</v>
      </c>
      <c r="C312" t="s">
        <v>879</v>
      </c>
      <c r="D312" t="s">
        <v>567</v>
      </c>
      <c r="E312" t="s">
        <v>814</v>
      </c>
    </row>
    <row r="313" spans="1:5" x14ac:dyDescent="0.3">
      <c r="A313" t="s">
        <v>713</v>
      </c>
      <c r="B313" t="s">
        <v>531</v>
      </c>
      <c r="C313" t="s">
        <v>879</v>
      </c>
      <c r="D313" t="s">
        <v>883</v>
      </c>
      <c r="E313" t="s">
        <v>579</v>
      </c>
    </row>
    <row r="314" spans="1:5" x14ac:dyDescent="0.3">
      <c r="A314" t="s">
        <v>713</v>
      </c>
      <c r="B314" t="s">
        <v>531</v>
      </c>
      <c r="C314" t="s">
        <v>879</v>
      </c>
      <c r="D314" t="s">
        <v>580</v>
      </c>
      <c r="E314" t="s">
        <v>581</v>
      </c>
    </row>
    <row r="315" spans="1:5" x14ac:dyDescent="0.3">
      <c r="A315" t="s">
        <v>713</v>
      </c>
      <c r="B315" t="s">
        <v>531</v>
      </c>
      <c r="C315" t="s">
        <v>879</v>
      </c>
      <c r="D315" t="s">
        <v>551</v>
      </c>
      <c r="E315" t="s">
        <v>552</v>
      </c>
    </row>
    <row r="316" spans="1:5" x14ac:dyDescent="0.3">
      <c r="A316" t="s">
        <v>713</v>
      </c>
      <c r="B316" t="s">
        <v>531</v>
      </c>
      <c r="C316" t="s">
        <v>879</v>
      </c>
      <c r="D316" t="s">
        <v>548</v>
      </c>
      <c r="E316" t="s">
        <v>549</v>
      </c>
    </row>
    <row r="317" spans="1:5" x14ac:dyDescent="0.3">
      <c r="A317" t="s">
        <v>713</v>
      </c>
      <c r="B317" t="s">
        <v>531</v>
      </c>
      <c r="C317" t="s">
        <v>879</v>
      </c>
      <c r="D317" t="s">
        <v>596</v>
      </c>
      <c r="E317" t="s">
        <v>597</v>
      </c>
    </row>
    <row r="318" spans="1:5" x14ac:dyDescent="0.3">
      <c r="A318" t="s">
        <v>713</v>
      </c>
      <c r="B318" t="s">
        <v>531</v>
      </c>
      <c r="C318" t="s">
        <v>879</v>
      </c>
      <c r="D318" t="s">
        <v>582</v>
      </c>
      <c r="E318" t="s">
        <v>583</v>
      </c>
    </row>
    <row r="319" spans="1:5" x14ac:dyDescent="0.3">
      <c r="A319" t="s">
        <v>713</v>
      </c>
      <c r="B319" t="s">
        <v>599</v>
      </c>
      <c r="C319" t="s">
        <v>884</v>
      </c>
      <c r="D319" t="s">
        <v>696</v>
      </c>
      <c r="E319" t="s">
        <v>797</v>
      </c>
    </row>
    <row r="320" spans="1:5" x14ac:dyDescent="0.3">
      <c r="A320" t="s">
        <v>713</v>
      </c>
      <c r="B320" t="s">
        <v>599</v>
      </c>
      <c r="C320" t="s">
        <v>884</v>
      </c>
      <c r="D320" t="s">
        <v>698</v>
      </c>
      <c r="E320" t="s">
        <v>773</v>
      </c>
    </row>
    <row r="321" spans="1:5" x14ac:dyDescent="0.3">
      <c r="A321" t="s">
        <v>713</v>
      </c>
      <c r="B321" t="s">
        <v>599</v>
      </c>
      <c r="C321" t="s">
        <v>884</v>
      </c>
      <c r="D321" t="s">
        <v>782</v>
      </c>
      <c r="E321" t="s">
        <v>781</v>
      </c>
    </row>
    <row r="322" spans="1:5" x14ac:dyDescent="0.3">
      <c r="A322" t="s">
        <v>713</v>
      </c>
      <c r="B322" t="s">
        <v>599</v>
      </c>
      <c r="C322" t="s">
        <v>884</v>
      </c>
      <c r="D322" t="s">
        <v>616</v>
      </c>
      <c r="E322" t="s">
        <v>617</v>
      </c>
    </row>
    <row r="323" spans="1:5" x14ac:dyDescent="0.3">
      <c r="A323" t="s">
        <v>713</v>
      </c>
      <c r="B323" t="s">
        <v>599</v>
      </c>
      <c r="C323" t="s">
        <v>884</v>
      </c>
      <c r="D323" t="s">
        <v>398</v>
      </c>
      <c r="E323" t="s">
        <v>397</v>
      </c>
    </row>
    <row r="324" spans="1:5" x14ac:dyDescent="0.3">
      <c r="A324" t="s">
        <v>713</v>
      </c>
      <c r="B324" t="s">
        <v>599</v>
      </c>
      <c r="C324" t="s">
        <v>884</v>
      </c>
      <c r="D324" t="s">
        <v>793</v>
      </c>
      <c r="E324" t="s">
        <v>399</v>
      </c>
    </row>
    <row r="325" spans="1:5" x14ac:dyDescent="0.3">
      <c r="A325" t="s">
        <v>713</v>
      </c>
      <c r="B325" t="s">
        <v>599</v>
      </c>
      <c r="C325" t="s">
        <v>884</v>
      </c>
      <c r="D325" t="s">
        <v>784</v>
      </c>
      <c r="E325" t="s">
        <v>783</v>
      </c>
    </row>
    <row r="326" spans="1:5" x14ac:dyDescent="0.3">
      <c r="A326" t="s">
        <v>713</v>
      </c>
      <c r="B326" t="s">
        <v>599</v>
      </c>
      <c r="C326" t="s">
        <v>884</v>
      </c>
      <c r="D326" t="s">
        <v>402</v>
      </c>
      <c r="E326" t="s">
        <v>401</v>
      </c>
    </row>
    <row r="327" spans="1:5" x14ac:dyDescent="0.3">
      <c r="A327" t="s">
        <v>713</v>
      </c>
      <c r="B327" t="s">
        <v>599</v>
      </c>
      <c r="C327" t="s">
        <v>884</v>
      </c>
      <c r="D327" t="s">
        <v>885</v>
      </c>
      <c r="E327" t="s">
        <v>667</v>
      </c>
    </row>
    <row r="328" spans="1:5" x14ac:dyDescent="0.3">
      <c r="A328" t="s">
        <v>713</v>
      </c>
      <c r="B328" t="s">
        <v>599</v>
      </c>
      <c r="C328" t="s">
        <v>884</v>
      </c>
      <c r="D328" t="s">
        <v>728</v>
      </c>
      <c r="E328" t="s">
        <v>727</v>
      </c>
    </row>
    <row r="329" spans="1:5" x14ac:dyDescent="0.3">
      <c r="A329" t="s">
        <v>713</v>
      </c>
      <c r="B329" t="s">
        <v>599</v>
      </c>
      <c r="C329" t="s">
        <v>884</v>
      </c>
      <c r="D329" t="s">
        <v>788</v>
      </c>
      <c r="E329" t="s">
        <v>787</v>
      </c>
    </row>
    <row r="330" spans="1:5" x14ac:dyDescent="0.3">
      <c r="A330" t="s">
        <v>713</v>
      </c>
      <c r="B330" t="s">
        <v>599</v>
      </c>
      <c r="C330" t="s">
        <v>884</v>
      </c>
      <c r="D330" t="s">
        <v>406</v>
      </c>
      <c r="E330" t="s">
        <v>405</v>
      </c>
    </row>
    <row r="331" spans="1:5" x14ac:dyDescent="0.3">
      <c r="A331" t="s">
        <v>713</v>
      </c>
      <c r="B331" t="s">
        <v>599</v>
      </c>
      <c r="C331" t="s">
        <v>884</v>
      </c>
      <c r="D331" t="s">
        <v>408</v>
      </c>
      <c r="E331" t="s">
        <v>407</v>
      </c>
    </row>
    <row r="332" spans="1:5" x14ac:dyDescent="0.3">
      <c r="A332" t="s">
        <v>713</v>
      </c>
      <c r="B332" t="s">
        <v>599</v>
      </c>
      <c r="C332" t="s">
        <v>884</v>
      </c>
      <c r="D332" t="s">
        <v>410</v>
      </c>
      <c r="E332" t="s">
        <v>409</v>
      </c>
    </row>
    <row r="333" spans="1:5" x14ac:dyDescent="0.3">
      <c r="A333" t="s">
        <v>713</v>
      </c>
      <c r="B333" t="s">
        <v>599</v>
      </c>
      <c r="C333" t="s">
        <v>884</v>
      </c>
      <c r="D333" t="s">
        <v>799</v>
      </c>
      <c r="E333" t="s">
        <v>798</v>
      </c>
    </row>
    <row r="334" spans="1:5" x14ac:dyDescent="0.3">
      <c r="A334" t="s">
        <v>713</v>
      </c>
      <c r="B334" t="s">
        <v>599</v>
      </c>
      <c r="C334" t="s">
        <v>884</v>
      </c>
      <c r="D334" t="s">
        <v>700</v>
      </c>
      <c r="E334" t="s">
        <v>780</v>
      </c>
    </row>
    <row r="335" spans="1:5" x14ac:dyDescent="0.3">
      <c r="A335" t="s">
        <v>713</v>
      </c>
      <c r="B335" t="s">
        <v>599</v>
      </c>
      <c r="C335" t="s">
        <v>884</v>
      </c>
      <c r="D335" s="16">
        <v>15707593</v>
      </c>
      <c r="E335" t="s">
        <v>905</v>
      </c>
    </row>
    <row r="336" spans="1:5" x14ac:dyDescent="0.3">
      <c r="A336" t="s">
        <v>713</v>
      </c>
      <c r="B336" t="s">
        <v>599</v>
      </c>
      <c r="C336" t="s">
        <v>884</v>
      </c>
      <c r="D336" s="15">
        <v>73481813</v>
      </c>
      <c r="E336" t="s">
        <v>904</v>
      </c>
    </row>
    <row r="337" spans="1:5" x14ac:dyDescent="0.3">
      <c r="A337" t="s">
        <v>713</v>
      </c>
      <c r="B337" t="s">
        <v>599</v>
      </c>
      <c r="C337" t="s">
        <v>884</v>
      </c>
      <c r="D337" s="17">
        <v>35397493</v>
      </c>
      <c r="E337" t="s">
        <v>906</v>
      </c>
    </row>
    <row r="338" spans="1:5" x14ac:dyDescent="0.3">
      <c r="A338" t="s">
        <v>713</v>
      </c>
      <c r="B338" t="s">
        <v>599</v>
      </c>
      <c r="C338" t="s">
        <v>884</v>
      </c>
      <c r="D338" t="s">
        <v>801</v>
      </c>
      <c r="E338" t="s">
        <v>800</v>
      </c>
    </row>
    <row r="339" spans="1:5" x14ac:dyDescent="0.3">
      <c r="A339" t="s">
        <v>713</v>
      </c>
      <c r="B339" t="s">
        <v>599</v>
      </c>
      <c r="C339" t="s">
        <v>884</v>
      </c>
      <c r="D339" t="s">
        <v>742</v>
      </c>
      <c r="E339" t="s">
        <v>741</v>
      </c>
    </row>
    <row r="340" spans="1:5" x14ac:dyDescent="0.3">
      <c r="A340" t="s">
        <v>713</v>
      </c>
      <c r="B340" t="s">
        <v>599</v>
      </c>
      <c r="C340" t="s">
        <v>884</v>
      </c>
      <c r="D340" t="s">
        <v>722</v>
      </c>
      <c r="E340" t="s">
        <v>721</v>
      </c>
    </row>
    <row r="341" spans="1:5" x14ac:dyDescent="0.3">
      <c r="A341" t="s">
        <v>713</v>
      </c>
      <c r="B341" t="s">
        <v>599</v>
      </c>
      <c r="C341" t="s">
        <v>884</v>
      </c>
      <c r="D341" t="s">
        <v>779</v>
      </c>
      <c r="E341" t="s">
        <v>778</v>
      </c>
    </row>
    <row r="342" spans="1:5" x14ac:dyDescent="0.3">
      <c r="A342" t="s">
        <v>713</v>
      </c>
      <c r="B342" t="s">
        <v>599</v>
      </c>
      <c r="C342" t="s">
        <v>884</v>
      </c>
      <c r="D342" t="s">
        <v>622</v>
      </c>
      <c r="E342" t="s">
        <v>758</v>
      </c>
    </row>
    <row r="343" spans="1:5" x14ac:dyDescent="0.3">
      <c r="A343" t="s">
        <v>713</v>
      </c>
      <c r="B343" t="s">
        <v>599</v>
      </c>
      <c r="C343" t="s">
        <v>884</v>
      </c>
      <c r="D343" t="s">
        <v>738</v>
      </c>
      <c r="E343" t="s">
        <v>737</v>
      </c>
    </row>
    <row r="344" spans="1:5" x14ac:dyDescent="0.3">
      <c r="A344" t="s">
        <v>713</v>
      </c>
      <c r="B344" t="s">
        <v>599</v>
      </c>
      <c r="C344" t="s">
        <v>884</v>
      </c>
      <c r="D344" t="s">
        <v>726</v>
      </c>
      <c r="E344" t="s">
        <v>725</v>
      </c>
    </row>
    <row r="345" spans="1:5" x14ac:dyDescent="0.3">
      <c r="A345" t="s">
        <v>713</v>
      </c>
      <c r="B345" t="s">
        <v>599</v>
      </c>
      <c r="C345" t="s">
        <v>884</v>
      </c>
      <c r="D345" t="s">
        <v>767</v>
      </c>
      <c r="E345" t="s">
        <v>766</v>
      </c>
    </row>
    <row r="346" spans="1:5" x14ac:dyDescent="0.3">
      <c r="A346" t="s">
        <v>713</v>
      </c>
      <c r="B346" t="s">
        <v>599</v>
      </c>
      <c r="C346" t="s">
        <v>884</v>
      </c>
      <c r="D346" t="s">
        <v>754</v>
      </c>
      <c r="E346" t="s">
        <v>753</v>
      </c>
    </row>
    <row r="347" spans="1:5" x14ac:dyDescent="0.3">
      <c r="A347" t="s">
        <v>713</v>
      </c>
      <c r="B347" t="s">
        <v>599</v>
      </c>
      <c r="C347" t="s">
        <v>884</v>
      </c>
      <c r="D347" t="s">
        <v>771</v>
      </c>
      <c r="E347" t="s">
        <v>770</v>
      </c>
    </row>
    <row r="348" spans="1:5" x14ac:dyDescent="0.3">
      <c r="A348" t="s">
        <v>713</v>
      </c>
      <c r="B348" t="s">
        <v>599</v>
      </c>
      <c r="C348" t="s">
        <v>884</v>
      </c>
      <c r="D348" t="s">
        <v>777</v>
      </c>
      <c r="E348" t="s">
        <v>776</v>
      </c>
    </row>
    <row r="349" spans="1:5" x14ac:dyDescent="0.3">
      <c r="A349" t="s">
        <v>713</v>
      </c>
      <c r="B349" t="s">
        <v>599</v>
      </c>
      <c r="C349" t="s">
        <v>884</v>
      </c>
      <c r="D349" t="s">
        <v>424</v>
      </c>
      <c r="E349" t="s">
        <v>614</v>
      </c>
    </row>
    <row r="350" spans="1:5" x14ac:dyDescent="0.3">
      <c r="A350" t="s">
        <v>713</v>
      </c>
      <c r="B350" t="s">
        <v>599</v>
      </c>
      <c r="C350" t="s">
        <v>884</v>
      </c>
      <c r="D350" t="s">
        <v>444</v>
      </c>
      <c r="E350" t="s">
        <v>745</v>
      </c>
    </row>
    <row r="351" spans="1:5" x14ac:dyDescent="0.3">
      <c r="A351" t="s">
        <v>713</v>
      </c>
      <c r="B351" t="s">
        <v>599</v>
      </c>
      <c r="C351" t="s">
        <v>884</v>
      </c>
      <c r="D351" t="s">
        <v>734</v>
      </c>
      <c r="E351" t="s">
        <v>733</v>
      </c>
    </row>
    <row r="352" spans="1:5" x14ac:dyDescent="0.3">
      <c r="A352" t="s">
        <v>713</v>
      </c>
      <c r="B352" t="s">
        <v>599</v>
      </c>
      <c r="C352" t="s">
        <v>884</v>
      </c>
      <c r="D352" t="s">
        <v>744</v>
      </c>
      <c r="E352" t="s">
        <v>743</v>
      </c>
    </row>
    <row r="353" spans="1:5" x14ac:dyDescent="0.3">
      <c r="A353" t="s">
        <v>713</v>
      </c>
      <c r="B353" t="s">
        <v>599</v>
      </c>
      <c r="C353" t="s">
        <v>884</v>
      </c>
      <c r="D353" t="s">
        <v>736</v>
      </c>
      <c r="E353" t="s">
        <v>735</v>
      </c>
    </row>
    <row r="354" spans="1:5" x14ac:dyDescent="0.3">
      <c r="A354" t="s">
        <v>713</v>
      </c>
      <c r="B354" t="s">
        <v>599</v>
      </c>
      <c r="C354" t="s">
        <v>884</v>
      </c>
      <c r="D354" t="s">
        <v>718</v>
      </c>
      <c r="E354" t="s">
        <v>717</v>
      </c>
    </row>
    <row r="355" spans="1:5" x14ac:dyDescent="0.3">
      <c r="A355" t="s">
        <v>713</v>
      </c>
      <c r="B355" t="s">
        <v>599</v>
      </c>
      <c r="C355" t="s">
        <v>884</v>
      </c>
      <c r="D355" t="s">
        <v>792</v>
      </c>
      <c r="E355" t="s">
        <v>791</v>
      </c>
    </row>
    <row r="356" spans="1:5" x14ac:dyDescent="0.3">
      <c r="A356" t="s">
        <v>713</v>
      </c>
      <c r="B356" t="s">
        <v>599</v>
      </c>
      <c r="C356" t="s">
        <v>884</v>
      </c>
      <c r="D356" t="s">
        <v>456</v>
      </c>
      <c r="E356" t="s">
        <v>811</v>
      </c>
    </row>
    <row r="357" spans="1:5" x14ac:dyDescent="0.3">
      <c r="A357" t="s">
        <v>713</v>
      </c>
      <c r="B357" t="s">
        <v>599</v>
      </c>
      <c r="C357" t="s">
        <v>884</v>
      </c>
      <c r="D357" t="s">
        <v>658</v>
      </c>
      <c r="E357" t="s">
        <v>740</v>
      </c>
    </row>
    <row r="358" spans="1:5" x14ac:dyDescent="0.3">
      <c r="A358" t="s">
        <v>713</v>
      </c>
      <c r="B358" t="s">
        <v>599</v>
      </c>
      <c r="C358" t="s">
        <v>884</v>
      </c>
      <c r="D358" t="s">
        <v>609</v>
      </c>
      <c r="E358" t="s">
        <v>746</v>
      </c>
    </row>
    <row r="359" spans="1:5" x14ac:dyDescent="0.3">
      <c r="A359" t="s">
        <v>713</v>
      </c>
      <c r="B359" t="s">
        <v>599</v>
      </c>
      <c r="C359" t="s">
        <v>884</v>
      </c>
      <c r="D359" t="s">
        <v>760</v>
      </c>
      <c r="E359" t="s">
        <v>759</v>
      </c>
    </row>
    <row r="360" spans="1:5" x14ac:dyDescent="0.3">
      <c r="A360" t="s">
        <v>713</v>
      </c>
      <c r="B360" t="s">
        <v>599</v>
      </c>
      <c r="C360" t="s">
        <v>884</v>
      </c>
      <c r="D360" t="s">
        <v>636</v>
      </c>
      <c r="E360" t="s">
        <v>716</v>
      </c>
    </row>
    <row r="361" spans="1:5" x14ac:dyDescent="0.3">
      <c r="A361" t="s">
        <v>713</v>
      </c>
      <c r="B361" t="s">
        <v>599</v>
      </c>
      <c r="C361" t="s">
        <v>884</v>
      </c>
      <c r="D361" t="s">
        <v>769</v>
      </c>
      <c r="E361" t="s">
        <v>768</v>
      </c>
    </row>
    <row r="362" spans="1:5" x14ac:dyDescent="0.3">
      <c r="A362" t="s">
        <v>713</v>
      </c>
      <c r="B362" t="s">
        <v>599</v>
      </c>
      <c r="C362" t="s">
        <v>884</v>
      </c>
      <c r="D362" t="s">
        <v>486</v>
      </c>
      <c r="E362" t="s">
        <v>772</v>
      </c>
    </row>
    <row r="363" spans="1:5" x14ac:dyDescent="0.3">
      <c r="A363" t="s">
        <v>713</v>
      </c>
      <c r="B363" t="s">
        <v>599</v>
      </c>
      <c r="C363" t="s">
        <v>884</v>
      </c>
      <c r="D363" t="s">
        <v>715</v>
      </c>
      <c r="E363" t="s">
        <v>714</v>
      </c>
    </row>
    <row r="364" spans="1:5" x14ac:dyDescent="0.3">
      <c r="A364" t="s">
        <v>713</v>
      </c>
      <c r="B364" t="s">
        <v>599</v>
      </c>
      <c r="C364" t="s">
        <v>884</v>
      </c>
      <c r="D364" t="s">
        <v>694</v>
      </c>
      <c r="E364" t="s">
        <v>695</v>
      </c>
    </row>
    <row r="365" spans="1:5" x14ac:dyDescent="0.3">
      <c r="A365" t="s">
        <v>713</v>
      </c>
      <c r="B365" t="s">
        <v>599</v>
      </c>
      <c r="C365" t="s">
        <v>884</v>
      </c>
      <c r="D365" t="s">
        <v>813</v>
      </c>
      <c r="E365" t="s">
        <v>812</v>
      </c>
    </row>
    <row r="366" spans="1:5" x14ac:dyDescent="0.3">
      <c r="A366" t="s">
        <v>713</v>
      </c>
      <c r="B366" t="s">
        <v>599</v>
      </c>
      <c r="C366" t="s">
        <v>884</v>
      </c>
      <c r="D366" t="s">
        <v>790</v>
      </c>
      <c r="E366" t="s">
        <v>789</v>
      </c>
    </row>
    <row r="367" spans="1:5" x14ac:dyDescent="0.3">
      <c r="A367" t="s">
        <v>713</v>
      </c>
      <c r="B367" t="s">
        <v>599</v>
      </c>
      <c r="C367" t="s">
        <v>884</v>
      </c>
      <c r="D367" t="s">
        <v>748</v>
      </c>
      <c r="E367" t="s">
        <v>747</v>
      </c>
    </row>
    <row r="368" spans="1:5" x14ac:dyDescent="0.3">
      <c r="A368" t="s">
        <v>713</v>
      </c>
      <c r="B368" t="s">
        <v>599</v>
      </c>
      <c r="C368" t="s">
        <v>884</v>
      </c>
      <c r="D368" t="s">
        <v>668</v>
      </c>
      <c r="E368" t="s">
        <v>739</v>
      </c>
    </row>
    <row r="369" spans="1:5" x14ac:dyDescent="0.3">
      <c r="A369" t="s">
        <v>713</v>
      </c>
      <c r="B369" t="s">
        <v>599</v>
      </c>
      <c r="C369" t="s">
        <v>884</v>
      </c>
      <c r="D369" t="s">
        <v>810</v>
      </c>
      <c r="E369" t="s">
        <v>809</v>
      </c>
    </row>
    <row r="370" spans="1:5" x14ac:dyDescent="0.3">
      <c r="A370" t="s">
        <v>713</v>
      </c>
      <c r="B370" t="s">
        <v>599</v>
      </c>
      <c r="C370" t="s">
        <v>884</v>
      </c>
      <c r="D370" t="s">
        <v>804</v>
      </c>
      <c r="E370" t="s">
        <v>803</v>
      </c>
    </row>
    <row r="371" spans="1:5" x14ac:dyDescent="0.3">
      <c r="A371" t="s">
        <v>713</v>
      </c>
      <c r="B371" t="s">
        <v>599</v>
      </c>
      <c r="C371" t="s">
        <v>884</v>
      </c>
      <c r="D371" t="s">
        <v>796</v>
      </c>
      <c r="E371" t="s">
        <v>795</v>
      </c>
    </row>
    <row r="372" spans="1:5" x14ac:dyDescent="0.3">
      <c r="A372" t="s">
        <v>713</v>
      </c>
      <c r="B372" t="s">
        <v>599</v>
      </c>
      <c r="C372" t="s">
        <v>884</v>
      </c>
      <c r="D372" t="s">
        <v>765</v>
      </c>
      <c r="E372" t="s">
        <v>764</v>
      </c>
    </row>
    <row r="373" spans="1:5" x14ac:dyDescent="0.3">
      <c r="A373" t="s">
        <v>713</v>
      </c>
      <c r="B373" t="s">
        <v>599</v>
      </c>
      <c r="C373" t="s">
        <v>884</v>
      </c>
      <c r="D373" t="s">
        <v>806</v>
      </c>
      <c r="E373" t="s">
        <v>805</v>
      </c>
    </row>
    <row r="374" spans="1:5" x14ac:dyDescent="0.3">
      <c r="A374" t="s">
        <v>713</v>
      </c>
      <c r="B374" t="s">
        <v>599</v>
      </c>
      <c r="C374" t="s">
        <v>884</v>
      </c>
      <c r="D374" t="s">
        <v>730</v>
      </c>
      <c r="E374" t="s">
        <v>729</v>
      </c>
    </row>
    <row r="375" spans="1:5" x14ac:dyDescent="0.3">
      <c r="A375" t="s">
        <v>713</v>
      </c>
      <c r="B375" t="s">
        <v>599</v>
      </c>
      <c r="C375" t="s">
        <v>884</v>
      </c>
      <c r="D375" t="s">
        <v>720</v>
      </c>
      <c r="E375" t="s">
        <v>719</v>
      </c>
    </row>
    <row r="376" spans="1:5" x14ac:dyDescent="0.3">
      <c r="A376" t="s">
        <v>713</v>
      </c>
      <c r="B376" t="s">
        <v>599</v>
      </c>
      <c r="C376" t="s">
        <v>884</v>
      </c>
      <c r="D376" t="s">
        <v>752</v>
      </c>
      <c r="E376" t="s">
        <v>751</v>
      </c>
    </row>
    <row r="377" spans="1:5" x14ac:dyDescent="0.3">
      <c r="A377" t="s">
        <v>713</v>
      </c>
      <c r="B377" t="s">
        <v>599</v>
      </c>
      <c r="C377" t="s">
        <v>884</v>
      </c>
      <c r="D377" t="s">
        <v>684</v>
      </c>
      <c r="E377" t="s">
        <v>802</v>
      </c>
    </row>
    <row r="378" spans="1:5" x14ac:dyDescent="0.3">
      <c r="A378" t="s">
        <v>713</v>
      </c>
      <c r="B378" t="s">
        <v>599</v>
      </c>
      <c r="C378" t="s">
        <v>884</v>
      </c>
      <c r="D378" t="s">
        <v>480</v>
      </c>
      <c r="E378" t="s">
        <v>757</v>
      </c>
    </row>
    <row r="379" spans="1:5" x14ac:dyDescent="0.3">
      <c r="A379" t="s">
        <v>713</v>
      </c>
      <c r="B379" t="s">
        <v>599</v>
      </c>
      <c r="C379" t="s">
        <v>884</v>
      </c>
      <c r="D379" t="s">
        <v>786</v>
      </c>
      <c r="E379" t="s">
        <v>785</v>
      </c>
    </row>
    <row r="380" spans="1:5" x14ac:dyDescent="0.3">
      <c r="A380" t="s">
        <v>713</v>
      </c>
      <c r="B380" t="s">
        <v>599</v>
      </c>
      <c r="C380" t="s">
        <v>884</v>
      </c>
      <c r="D380" t="s">
        <v>732</v>
      </c>
      <c r="E380" t="s">
        <v>731</v>
      </c>
    </row>
    <row r="381" spans="1:5" x14ac:dyDescent="0.3">
      <c r="A381" t="s">
        <v>713</v>
      </c>
      <c r="B381" t="s">
        <v>599</v>
      </c>
      <c r="C381" t="s">
        <v>884</v>
      </c>
      <c r="D381" t="s">
        <v>442</v>
      </c>
      <c r="E381" t="s">
        <v>723</v>
      </c>
    </row>
    <row r="382" spans="1:5" x14ac:dyDescent="0.3">
      <c r="A382" t="s">
        <v>713</v>
      </c>
      <c r="B382" t="s">
        <v>599</v>
      </c>
      <c r="C382" t="s">
        <v>884</v>
      </c>
      <c r="D382" t="s">
        <v>490</v>
      </c>
      <c r="E382" t="s">
        <v>489</v>
      </c>
    </row>
    <row r="383" spans="1:5" x14ac:dyDescent="0.3">
      <c r="A383" t="s">
        <v>713</v>
      </c>
      <c r="B383" t="s">
        <v>599</v>
      </c>
      <c r="C383" t="s">
        <v>884</v>
      </c>
      <c r="D383" t="s">
        <v>498</v>
      </c>
      <c r="E383" t="s">
        <v>497</v>
      </c>
    </row>
    <row r="384" spans="1:5" x14ac:dyDescent="0.3">
      <c r="A384" t="s">
        <v>713</v>
      </c>
      <c r="B384" t="s">
        <v>599</v>
      </c>
      <c r="C384" t="s">
        <v>884</v>
      </c>
      <c r="D384" t="s">
        <v>500</v>
      </c>
      <c r="E384" t="s">
        <v>794</v>
      </c>
    </row>
    <row r="385" spans="1:5" x14ac:dyDescent="0.3">
      <c r="A385" t="s">
        <v>713</v>
      </c>
      <c r="B385" t="s">
        <v>599</v>
      </c>
      <c r="C385" t="s">
        <v>884</v>
      </c>
      <c r="D385" t="s">
        <v>808</v>
      </c>
      <c r="E385" t="s">
        <v>807</v>
      </c>
    </row>
    <row r="386" spans="1:5" x14ac:dyDescent="0.3">
      <c r="A386" t="s">
        <v>713</v>
      </c>
      <c r="B386" t="s">
        <v>599</v>
      </c>
      <c r="C386" t="s">
        <v>884</v>
      </c>
      <c r="D386" t="s">
        <v>750</v>
      </c>
      <c r="E386" t="s">
        <v>749</v>
      </c>
    </row>
    <row r="387" spans="1:5" x14ac:dyDescent="0.3">
      <c r="A387" t="s">
        <v>713</v>
      </c>
      <c r="B387" t="s">
        <v>599</v>
      </c>
      <c r="C387" t="s">
        <v>884</v>
      </c>
      <c r="D387" t="s">
        <v>502</v>
      </c>
      <c r="E387" t="s">
        <v>724</v>
      </c>
    </row>
    <row r="388" spans="1:5" x14ac:dyDescent="0.3">
      <c r="A388" t="s">
        <v>713</v>
      </c>
      <c r="B388" t="s">
        <v>599</v>
      </c>
      <c r="C388" t="s">
        <v>884</v>
      </c>
      <c r="D388" t="s">
        <v>756</v>
      </c>
      <c r="E388" t="s">
        <v>755</v>
      </c>
    </row>
    <row r="389" spans="1:5" x14ac:dyDescent="0.3">
      <c r="A389" t="s">
        <v>713</v>
      </c>
      <c r="B389" t="s">
        <v>599</v>
      </c>
      <c r="C389" t="s">
        <v>884</v>
      </c>
      <c r="D389" t="s">
        <v>458</v>
      </c>
      <c r="E389" t="s">
        <v>763</v>
      </c>
    </row>
    <row r="390" spans="1:5" x14ac:dyDescent="0.3">
      <c r="A390" t="s">
        <v>713</v>
      </c>
      <c r="B390" t="s">
        <v>599</v>
      </c>
      <c r="C390" t="s">
        <v>884</v>
      </c>
      <c r="D390" t="s">
        <v>762</v>
      </c>
      <c r="E390" t="s">
        <v>761</v>
      </c>
    </row>
    <row r="391" spans="1:5" x14ac:dyDescent="0.3">
      <c r="A391" t="s">
        <v>713</v>
      </c>
      <c r="B391" t="s">
        <v>599</v>
      </c>
      <c r="C391" t="s">
        <v>884</v>
      </c>
      <c r="D391" t="s">
        <v>775</v>
      </c>
      <c r="E391" t="s">
        <v>774</v>
      </c>
    </row>
    <row r="392" spans="1:5" x14ac:dyDescent="0.3">
      <c r="A392" t="s">
        <v>713</v>
      </c>
      <c r="B392" t="s">
        <v>709</v>
      </c>
      <c r="C392" t="s">
        <v>710</v>
      </c>
      <c r="D392" t="s">
        <v>712</v>
      </c>
      <c r="E392" t="s">
        <v>711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1"/>
  <sheetViews>
    <sheetView zoomScale="80" zoomScaleNormal="80" workbookViewId="0">
      <selection activeCell="C348" sqref="C348"/>
    </sheetView>
  </sheetViews>
  <sheetFormatPr defaultRowHeight="14.4" x14ac:dyDescent="0.3"/>
  <cols>
    <col min="1" max="1" width="5.44140625" customWidth="1"/>
    <col min="2" max="2" width="15.5546875" bestFit="1" customWidth="1"/>
    <col min="3" max="3" width="46.5546875" bestFit="1" customWidth="1"/>
    <col min="4" max="4" width="46" bestFit="1" customWidth="1"/>
    <col min="5" max="5" width="21.44140625" customWidth="1"/>
    <col min="6" max="6" width="50.44140625" bestFit="1" customWidth="1"/>
    <col min="7" max="7" width="23.6640625" bestFit="1" customWidth="1"/>
  </cols>
  <sheetData>
    <row r="1" spans="1:7" ht="22.8" x14ac:dyDescent="0.4">
      <c r="A1" s="13" t="s">
        <v>886</v>
      </c>
    </row>
    <row r="2" spans="1:7" ht="15" x14ac:dyDescent="0.25">
      <c r="A2" t="s">
        <v>1163</v>
      </c>
    </row>
    <row r="4" spans="1:7" x14ac:dyDescent="0.3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3">
      <c r="A5" s="20">
        <v>2016</v>
      </c>
      <c r="B5" s="20">
        <v>1210</v>
      </c>
      <c r="C5" s="20" t="s">
        <v>11</v>
      </c>
      <c r="D5" s="20" t="s">
        <v>12</v>
      </c>
      <c r="E5" s="22">
        <v>25682742</v>
      </c>
      <c r="F5" s="20" t="s">
        <v>12</v>
      </c>
      <c r="G5" s="20"/>
    </row>
    <row r="6" spans="1:7" ht="15" x14ac:dyDescent="0.25">
      <c r="A6" s="20">
        <v>2016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ht="15" x14ac:dyDescent="0.25">
      <c r="A7" s="20">
        <v>2016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ht="15" x14ac:dyDescent="0.25">
      <c r="A8" s="20">
        <v>2016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ht="15" x14ac:dyDescent="0.25">
      <c r="A9" s="20">
        <v>2016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ht="15" x14ac:dyDescent="0.25">
      <c r="A10" s="20">
        <v>2016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ht="15" x14ac:dyDescent="0.25">
      <c r="A11" s="20">
        <v>2016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ht="15" x14ac:dyDescent="0.25">
      <c r="A12" s="20">
        <v>2016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ht="15" x14ac:dyDescent="0.25">
      <c r="A13" s="20">
        <v>2016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ht="15" x14ac:dyDescent="0.25">
      <c r="A14" s="20">
        <v>2016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ht="15" x14ac:dyDescent="0.25">
      <c r="A15" s="20">
        <v>2016</v>
      </c>
      <c r="B15" s="20">
        <v>1605</v>
      </c>
      <c r="C15" s="20" t="s">
        <v>917</v>
      </c>
      <c r="D15" s="20"/>
      <c r="E15" s="22">
        <v>28291930</v>
      </c>
      <c r="F15" s="20" t="s">
        <v>1128</v>
      </c>
      <c r="G15" s="20"/>
    </row>
    <row r="16" spans="1:7" ht="15" x14ac:dyDescent="0.25">
      <c r="A16" s="20">
        <v>2016</v>
      </c>
      <c r="B16" s="20">
        <v>1605</v>
      </c>
      <c r="C16" s="20" t="s">
        <v>917</v>
      </c>
      <c r="D16" s="20" t="s">
        <v>52</v>
      </c>
      <c r="E16" s="22">
        <v>87455718</v>
      </c>
      <c r="F16" s="20" t="s">
        <v>52</v>
      </c>
      <c r="G16" s="20"/>
    </row>
    <row r="17" spans="1:7" ht="15" x14ac:dyDescent="0.25">
      <c r="A17" s="20">
        <v>2016</v>
      </c>
      <c r="B17" s="20">
        <v>1605</v>
      </c>
      <c r="C17" s="20" t="s">
        <v>917</v>
      </c>
      <c r="D17" s="20"/>
      <c r="E17" s="22">
        <v>26911745</v>
      </c>
      <c r="F17" s="20" t="s">
        <v>44</v>
      </c>
      <c r="G17" s="20"/>
    </row>
    <row r="18" spans="1:7" ht="15" x14ac:dyDescent="0.25">
      <c r="A18" s="20">
        <v>2016</v>
      </c>
      <c r="B18" s="20">
        <v>1605</v>
      </c>
      <c r="C18" s="20" t="s">
        <v>917</v>
      </c>
      <c r="D18" s="20"/>
      <c r="E18" s="22">
        <v>25463730</v>
      </c>
      <c r="F18" s="20" t="s">
        <v>99</v>
      </c>
      <c r="G18" s="20"/>
    </row>
    <row r="19" spans="1:7" ht="15" x14ac:dyDescent="0.25">
      <c r="A19" s="20">
        <v>2016</v>
      </c>
      <c r="B19" s="20">
        <v>1605</v>
      </c>
      <c r="C19" s="20" t="s">
        <v>917</v>
      </c>
      <c r="D19" s="20"/>
      <c r="E19" s="22">
        <v>10001161</v>
      </c>
      <c r="F19" s="20" t="s">
        <v>1129</v>
      </c>
      <c r="G19" s="20"/>
    </row>
    <row r="20" spans="1:7" ht="15" x14ac:dyDescent="0.25">
      <c r="A20" s="20">
        <v>2016</v>
      </c>
      <c r="B20" s="20">
        <v>1605</v>
      </c>
      <c r="C20" s="20" t="s">
        <v>917</v>
      </c>
      <c r="D20" s="20"/>
      <c r="E20" s="22">
        <v>29195897</v>
      </c>
      <c r="F20" s="20" t="s">
        <v>1130</v>
      </c>
      <c r="G20" s="20"/>
    </row>
    <row r="21" spans="1:7" ht="15" x14ac:dyDescent="0.25">
      <c r="A21" s="20">
        <v>2016</v>
      </c>
      <c r="B21" s="20">
        <v>1605</v>
      </c>
      <c r="C21" s="20" t="s">
        <v>917</v>
      </c>
      <c r="D21" s="20"/>
      <c r="E21" s="22">
        <v>33885326</v>
      </c>
      <c r="F21" s="20" t="s">
        <v>1131</v>
      </c>
      <c r="G21" s="20"/>
    </row>
    <row r="22" spans="1:7" ht="15" x14ac:dyDescent="0.25">
      <c r="A22" s="20">
        <v>2016</v>
      </c>
      <c r="B22" s="20">
        <v>1605</v>
      </c>
      <c r="C22" s="20" t="s">
        <v>917</v>
      </c>
      <c r="D22" s="20"/>
      <c r="E22" s="22">
        <v>27524958</v>
      </c>
      <c r="F22" s="20" t="s">
        <v>1132</v>
      </c>
      <c r="G22" s="20"/>
    </row>
    <row r="23" spans="1:7" ht="15" x14ac:dyDescent="0.25">
      <c r="A23" s="20">
        <v>2016</v>
      </c>
      <c r="B23" s="20">
        <v>1605</v>
      </c>
      <c r="C23" s="20" t="s">
        <v>917</v>
      </c>
      <c r="D23" s="20"/>
      <c r="E23" s="22">
        <v>29391963</v>
      </c>
      <c r="F23" s="20" t="s">
        <v>1133</v>
      </c>
      <c r="G23" s="20"/>
    </row>
    <row r="24" spans="1:7" x14ac:dyDescent="0.3">
      <c r="A24" s="20">
        <v>2016</v>
      </c>
      <c r="B24" s="20">
        <v>1605</v>
      </c>
      <c r="C24" s="20" t="s">
        <v>917</v>
      </c>
      <c r="D24" s="20"/>
      <c r="E24" s="22">
        <v>10648939</v>
      </c>
      <c r="F24" s="20" t="s">
        <v>1134</v>
      </c>
      <c r="G24" s="20"/>
    </row>
    <row r="25" spans="1:7" x14ac:dyDescent="0.3">
      <c r="A25" s="20">
        <v>2016</v>
      </c>
      <c r="B25" s="20">
        <v>1605</v>
      </c>
      <c r="C25" s="20" t="s">
        <v>917</v>
      </c>
      <c r="D25" s="20" t="s">
        <v>942</v>
      </c>
      <c r="E25" s="22">
        <v>25238044</v>
      </c>
      <c r="F25" s="20" t="s">
        <v>942</v>
      </c>
      <c r="G25" s="20"/>
    </row>
    <row r="26" spans="1:7" x14ac:dyDescent="0.3">
      <c r="A26" s="20">
        <v>2016</v>
      </c>
      <c r="B26" s="20">
        <v>1605</v>
      </c>
      <c r="C26" s="20" t="s">
        <v>917</v>
      </c>
      <c r="D26" s="20"/>
      <c r="E26" s="16">
        <v>28101082</v>
      </c>
      <c r="F26" s="21" t="s">
        <v>1112</v>
      </c>
      <c r="G26" s="20"/>
    </row>
    <row r="27" spans="1:7" x14ac:dyDescent="0.3">
      <c r="A27" s="20">
        <v>2016</v>
      </c>
      <c r="B27" s="20">
        <v>1605</v>
      </c>
      <c r="C27" s="20" t="s">
        <v>917</v>
      </c>
      <c r="D27" s="20"/>
      <c r="E27" s="16">
        <v>25463730</v>
      </c>
      <c r="F27" s="21" t="s">
        <v>1113</v>
      </c>
      <c r="G27" s="20"/>
    </row>
    <row r="28" spans="1:7" x14ac:dyDescent="0.3">
      <c r="A28" s="20">
        <v>2016</v>
      </c>
      <c r="B28" s="20">
        <v>1605</v>
      </c>
      <c r="C28" s="20" t="s">
        <v>917</v>
      </c>
      <c r="D28" s="20"/>
      <c r="E28" s="16">
        <v>36460970</v>
      </c>
      <c r="F28" s="21" t="s">
        <v>1114</v>
      </c>
      <c r="G28" s="20"/>
    </row>
    <row r="29" spans="1:7" x14ac:dyDescent="0.3">
      <c r="A29" s="20">
        <v>2016</v>
      </c>
      <c r="B29" s="20">
        <v>1605</v>
      </c>
      <c r="C29" s="20" t="s">
        <v>917</v>
      </c>
      <c r="D29" s="20"/>
      <c r="E29" s="16">
        <v>32444288</v>
      </c>
      <c r="F29" s="21" t="s">
        <v>1115</v>
      </c>
      <c r="G29" s="20"/>
    </row>
    <row r="30" spans="1:7" x14ac:dyDescent="0.3">
      <c r="A30" s="20">
        <v>2016</v>
      </c>
      <c r="B30" s="20">
        <v>1605</v>
      </c>
      <c r="C30" s="20" t="s">
        <v>917</v>
      </c>
      <c r="D30" s="20"/>
      <c r="E30" s="16">
        <v>27192920</v>
      </c>
      <c r="F30" s="21" t="s">
        <v>1116</v>
      </c>
      <c r="G30" s="20"/>
    </row>
    <row r="31" spans="1:7" x14ac:dyDescent="0.3">
      <c r="A31" s="20">
        <v>2016</v>
      </c>
      <c r="B31" s="20">
        <v>1605</v>
      </c>
      <c r="C31" s="20" t="s">
        <v>917</v>
      </c>
      <c r="D31" s="20"/>
      <c r="E31" s="16">
        <v>33885326</v>
      </c>
      <c r="F31" s="21" t="s">
        <v>1117</v>
      </c>
      <c r="G31" s="20"/>
    </row>
    <row r="32" spans="1:7" x14ac:dyDescent="0.3">
      <c r="A32" s="20">
        <v>2016</v>
      </c>
      <c r="B32" s="20">
        <v>1605</v>
      </c>
      <c r="C32" s="20" t="s">
        <v>917</v>
      </c>
      <c r="D32" s="20"/>
      <c r="E32" s="16">
        <v>86631628</v>
      </c>
      <c r="F32" s="21" t="s">
        <v>1118</v>
      </c>
      <c r="G32" s="20"/>
    </row>
    <row r="33" spans="1:7" x14ac:dyDescent="0.3">
      <c r="A33" s="20">
        <v>2016</v>
      </c>
      <c r="B33" s="20">
        <v>1605</v>
      </c>
      <c r="C33" s="20" t="s">
        <v>917</v>
      </c>
      <c r="D33" s="20"/>
      <c r="E33" s="16">
        <v>38635212</v>
      </c>
      <c r="F33" s="21" t="s">
        <v>1119</v>
      </c>
      <c r="G33" s="20"/>
    </row>
    <row r="34" spans="1:7" x14ac:dyDescent="0.3">
      <c r="A34" s="20">
        <v>2016</v>
      </c>
      <c r="B34" s="20">
        <v>1605</v>
      </c>
      <c r="C34" s="20" t="s">
        <v>917</v>
      </c>
      <c r="D34" s="20"/>
      <c r="E34" s="16">
        <v>14145486</v>
      </c>
      <c r="F34" s="21" t="s">
        <v>1120</v>
      </c>
      <c r="G34" s="20"/>
    </row>
    <row r="35" spans="1:7" x14ac:dyDescent="0.3">
      <c r="A35" s="20">
        <v>2016</v>
      </c>
      <c r="B35" s="20">
        <v>1605</v>
      </c>
      <c r="C35" s="20" t="s">
        <v>917</v>
      </c>
      <c r="D35" s="20"/>
      <c r="E35" s="16">
        <v>32643485</v>
      </c>
      <c r="F35" s="21" t="s">
        <v>60</v>
      </c>
      <c r="G35" s="20"/>
    </row>
    <row r="36" spans="1:7" x14ac:dyDescent="0.3">
      <c r="A36" s="20">
        <v>2016</v>
      </c>
      <c r="B36" s="20">
        <v>1605</v>
      </c>
      <c r="C36" s="20" t="s">
        <v>917</v>
      </c>
      <c r="D36" s="20"/>
      <c r="E36" s="16">
        <v>18803291</v>
      </c>
      <c r="F36" s="21" t="s">
        <v>1121</v>
      </c>
      <c r="G36" s="20"/>
    </row>
    <row r="37" spans="1:7" x14ac:dyDescent="0.3">
      <c r="A37" s="20">
        <v>2016</v>
      </c>
      <c r="B37" s="20">
        <v>1610</v>
      </c>
      <c r="C37" s="20" t="s">
        <v>918</v>
      </c>
      <c r="D37" s="20" t="s">
        <v>69</v>
      </c>
      <c r="E37" s="22">
        <v>18296799</v>
      </c>
      <c r="F37" s="20" t="s">
        <v>69</v>
      </c>
      <c r="G37" s="20"/>
    </row>
    <row r="38" spans="1:7" x14ac:dyDescent="0.3">
      <c r="A38" s="20">
        <v>2016</v>
      </c>
      <c r="B38" s="20">
        <v>1610</v>
      </c>
      <c r="C38" s="20" t="s">
        <v>918</v>
      </c>
      <c r="D38" s="20"/>
      <c r="E38" s="22">
        <v>33885326</v>
      </c>
      <c r="F38" s="20" t="s">
        <v>1117</v>
      </c>
      <c r="G38" s="20"/>
    </row>
    <row r="39" spans="1:7" x14ac:dyDescent="0.3">
      <c r="A39" s="20">
        <v>2016</v>
      </c>
      <c r="B39" s="20">
        <v>1610</v>
      </c>
      <c r="C39" s="20" t="s">
        <v>918</v>
      </c>
      <c r="D39" s="20"/>
      <c r="E39" s="22">
        <v>26092183</v>
      </c>
      <c r="F39" s="20" t="s">
        <v>1126</v>
      </c>
      <c r="G39" s="20"/>
    </row>
    <row r="40" spans="1:7" x14ac:dyDescent="0.3">
      <c r="A40" s="20">
        <v>2016</v>
      </c>
      <c r="B40" s="20">
        <v>1610</v>
      </c>
      <c r="C40" s="20" t="s">
        <v>918</v>
      </c>
      <c r="D40" s="20"/>
      <c r="E40" s="22">
        <v>25511484</v>
      </c>
      <c r="F40" s="20" t="s">
        <v>1125</v>
      </c>
      <c r="G40" s="20"/>
    </row>
    <row r="41" spans="1:7" x14ac:dyDescent="0.3">
      <c r="A41" s="20">
        <v>2016</v>
      </c>
      <c r="B41" s="20">
        <v>1610</v>
      </c>
      <c r="C41" s="20" t="s">
        <v>918</v>
      </c>
      <c r="D41" s="20"/>
      <c r="E41" s="22">
        <v>26911745</v>
      </c>
      <c r="F41" s="20" t="s">
        <v>44</v>
      </c>
      <c r="G41" s="20"/>
    </row>
    <row r="42" spans="1:7" x14ac:dyDescent="0.3">
      <c r="A42" s="20">
        <v>2016</v>
      </c>
      <c r="B42" s="20">
        <v>1610</v>
      </c>
      <c r="C42" s="20" t="s">
        <v>918</v>
      </c>
      <c r="D42" s="20"/>
      <c r="E42" s="22">
        <v>36471336</v>
      </c>
      <c r="F42" s="20" t="s">
        <v>1135</v>
      </c>
      <c r="G42" s="20"/>
    </row>
    <row r="43" spans="1:7" x14ac:dyDescent="0.3">
      <c r="A43" s="20">
        <v>2016</v>
      </c>
      <c r="B43" s="20">
        <v>1610</v>
      </c>
      <c r="C43" s="20" t="s">
        <v>918</v>
      </c>
      <c r="D43" s="20" t="s">
        <v>943</v>
      </c>
      <c r="E43" s="22">
        <v>28511345</v>
      </c>
      <c r="F43" s="20" t="s">
        <v>943</v>
      </c>
      <c r="G43" s="20"/>
    </row>
    <row r="44" spans="1:7" x14ac:dyDescent="0.3">
      <c r="A44" s="20">
        <v>2016</v>
      </c>
      <c r="B44" s="20">
        <v>1610</v>
      </c>
      <c r="C44" s="20" t="s">
        <v>918</v>
      </c>
      <c r="D44" s="20"/>
      <c r="E44" s="22">
        <v>25511484</v>
      </c>
      <c r="F44" s="20" t="s">
        <v>78</v>
      </c>
      <c r="G44" s="20"/>
    </row>
    <row r="45" spans="1:7" x14ac:dyDescent="0.3">
      <c r="A45" s="20">
        <v>2016</v>
      </c>
      <c r="B45" s="20">
        <v>1610</v>
      </c>
      <c r="C45" s="20" t="s">
        <v>918</v>
      </c>
      <c r="D45" s="20"/>
      <c r="E45" s="22">
        <v>32643485</v>
      </c>
      <c r="F45" s="20" t="s">
        <v>60</v>
      </c>
      <c r="G45" s="20"/>
    </row>
    <row r="46" spans="1:7" x14ac:dyDescent="0.3">
      <c r="A46" s="20">
        <v>2016</v>
      </c>
      <c r="B46" s="20">
        <v>1610</v>
      </c>
      <c r="C46" s="20" t="s">
        <v>918</v>
      </c>
      <c r="D46" s="20"/>
      <c r="E46" s="22">
        <v>29391963</v>
      </c>
      <c r="F46" s="20" t="s">
        <v>31</v>
      </c>
      <c r="G46" s="20"/>
    </row>
    <row r="47" spans="1:7" x14ac:dyDescent="0.3">
      <c r="A47" s="20">
        <v>2016</v>
      </c>
      <c r="B47" s="20">
        <v>1610</v>
      </c>
      <c r="C47" s="20" t="s">
        <v>918</v>
      </c>
      <c r="D47" s="20"/>
      <c r="E47" s="22">
        <v>29195897</v>
      </c>
      <c r="F47" s="20" t="s">
        <v>1136</v>
      </c>
      <c r="G47" s="20"/>
    </row>
    <row r="48" spans="1:7" x14ac:dyDescent="0.3">
      <c r="A48" s="20">
        <v>2016</v>
      </c>
      <c r="B48" s="20">
        <v>1610</v>
      </c>
      <c r="C48" s="20" t="s">
        <v>918</v>
      </c>
      <c r="D48" s="20"/>
      <c r="E48" s="22">
        <v>36556978</v>
      </c>
      <c r="F48" s="20" t="s">
        <v>1137</v>
      </c>
      <c r="G48" s="20"/>
    </row>
    <row r="49" spans="1:7" x14ac:dyDescent="0.3">
      <c r="A49" s="20">
        <v>2016</v>
      </c>
      <c r="B49" s="20">
        <v>1610</v>
      </c>
      <c r="C49" s="20" t="s">
        <v>918</v>
      </c>
      <c r="D49" s="20"/>
      <c r="E49" s="22">
        <v>28291930</v>
      </c>
      <c r="F49" s="20" t="s">
        <v>1138</v>
      </c>
      <c r="G49" s="20"/>
    </row>
    <row r="50" spans="1:7" x14ac:dyDescent="0.3">
      <c r="A50" s="20">
        <v>2016</v>
      </c>
      <c r="B50" s="20">
        <v>1610</v>
      </c>
      <c r="C50" s="20" t="s">
        <v>918</v>
      </c>
      <c r="D50" s="20"/>
      <c r="E50" s="22">
        <v>10648939</v>
      </c>
      <c r="F50" s="20" t="s">
        <v>36</v>
      </c>
      <c r="G50" s="20"/>
    </row>
    <row r="51" spans="1:7" x14ac:dyDescent="0.3">
      <c r="A51" s="20">
        <v>2016</v>
      </c>
      <c r="B51" s="20">
        <v>1610</v>
      </c>
      <c r="C51" s="20" t="s">
        <v>918</v>
      </c>
      <c r="D51" s="20"/>
      <c r="E51" s="22">
        <v>33885326</v>
      </c>
      <c r="F51" s="20" t="s">
        <v>62</v>
      </c>
      <c r="G51" s="20"/>
    </row>
    <row r="52" spans="1:7" x14ac:dyDescent="0.3">
      <c r="A52" s="20">
        <v>2016</v>
      </c>
      <c r="B52" s="20">
        <v>1610</v>
      </c>
      <c r="C52" s="20" t="s">
        <v>918</v>
      </c>
      <c r="D52" s="20"/>
      <c r="E52" s="22">
        <v>20978937</v>
      </c>
      <c r="F52" s="20" t="s">
        <v>1139</v>
      </c>
      <c r="G52" s="20"/>
    </row>
    <row r="53" spans="1:7" x14ac:dyDescent="0.3">
      <c r="A53" s="20">
        <v>2016</v>
      </c>
      <c r="B53" s="20">
        <v>1610</v>
      </c>
      <c r="C53" s="20" t="s">
        <v>918</v>
      </c>
      <c r="D53" s="20"/>
      <c r="E53" s="22">
        <v>26911745</v>
      </c>
      <c r="F53" s="20" t="s">
        <v>44</v>
      </c>
      <c r="G53" s="20"/>
    </row>
    <row r="54" spans="1:7" x14ac:dyDescent="0.3">
      <c r="A54" s="20">
        <v>2016</v>
      </c>
      <c r="B54" s="20">
        <v>1610</v>
      </c>
      <c r="C54" s="20" t="s">
        <v>918</v>
      </c>
      <c r="D54" s="20"/>
      <c r="E54" s="22">
        <v>27192920</v>
      </c>
      <c r="F54" s="20" t="s">
        <v>1140</v>
      </c>
      <c r="G54" s="20"/>
    </row>
    <row r="55" spans="1:7" x14ac:dyDescent="0.3">
      <c r="A55" s="20">
        <v>2016</v>
      </c>
      <c r="B55" s="20">
        <v>1610</v>
      </c>
      <c r="C55" s="20" t="s">
        <v>918</v>
      </c>
      <c r="D55" s="20"/>
      <c r="E55" s="22">
        <v>84667811</v>
      </c>
      <c r="F55" s="20" t="s">
        <v>1141</v>
      </c>
      <c r="G55" s="20"/>
    </row>
    <row r="56" spans="1:7" x14ac:dyDescent="0.3">
      <c r="A56" s="20">
        <v>2016</v>
      </c>
      <c r="B56" s="20">
        <v>1610</v>
      </c>
      <c r="C56" s="20" t="s">
        <v>918</v>
      </c>
      <c r="D56" s="20"/>
      <c r="E56" s="22">
        <v>14145486</v>
      </c>
      <c r="F56" s="20" t="s">
        <v>1142</v>
      </c>
      <c r="G56" s="20"/>
    </row>
    <row r="57" spans="1:7" x14ac:dyDescent="0.3">
      <c r="A57" s="20">
        <v>2016</v>
      </c>
      <c r="B57" s="20">
        <v>1610</v>
      </c>
      <c r="C57" s="20" t="s">
        <v>918</v>
      </c>
      <c r="D57" s="20"/>
      <c r="E57" s="22">
        <v>37119725</v>
      </c>
      <c r="F57" s="20" t="s">
        <v>1143</v>
      </c>
      <c r="G57" s="20"/>
    </row>
    <row r="58" spans="1:7" x14ac:dyDescent="0.3">
      <c r="A58" s="20">
        <v>2016</v>
      </c>
      <c r="B58" s="20">
        <v>1610</v>
      </c>
      <c r="C58" s="20" t="s">
        <v>918</v>
      </c>
      <c r="D58" s="20"/>
      <c r="E58" s="22">
        <v>19021238</v>
      </c>
      <c r="F58" s="20" t="s">
        <v>1144</v>
      </c>
      <c r="G58" s="20"/>
    </row>
    <row r="59" spans="1:7" x14ac:dyDescent="0.3">
      <c r="A59" s="20">
        <v>2016</v>
      </c>
      <c r="B59" s="20">
        <v>1610</v>
      </c>
      <c r="C59" s="20" t="s">
        <v>918</v>
      </c>
      <c r="D59" s="20"/>
      <c r="E59" s="22">
        <v>20719907</v>
      </c>
      <c r="F59" s="20" t="s">
        <v>1145</v>
      </c>
      <c r="G59" s="20"/>
    </row>
    <row r="60" spans="1:7" x14ac:dyDescent="0.3">
      <c r="A60" s="20">
        <v>2016</v>
      </c>
      <c r="B60" s="20">
        <v>1610</v>
      </c>
      <c r="C60" s="20" t="s">
        <v>918</v>
      </c>
      <c r="D60" s="20"/>
      <c r="E60" s="22">
        <v>26092183</v>
      </c>
      <c r="F60" s="20" t="s">
        <v>42</v>
      </c>
      <c r="G60" s="20"/>
    </row>
    <row r="61" spans="1:7" x14ac:dyDescent="0.3">
      <c r="A61" s="20">
        <v>2016</v>
      </c>
      <c r="B61" s="20">
        <v>1610</v>
      </c>
      <c r="C61" s="20" t="s">
        <v>918</v>
      </c>
      <c r="D61" s="20" t="s">
        <v>34</v>
      </c>
      <c r="E61" s="22">
        <v>76945918</v>
      </c>
      <c r="F61" s="20" t="s">
        <v>34</v>
      </c>
      <c r="G61" s="20"/>
    </row>
    <row r="62" spans="1:7" x14ac:dyDescent="0.3">
      <c r="A62" s="20">
        <v>2016</v>
      </c>
      <c r="B62" s="20">
        <v>1610</v>
      </c>
      <c r="C62" s="20" t="s">
        <v>918</v>
      </c>
      <c r="D62" s="20"/>
      <c r="E62" s="22">
        <v>25596730</v>
      </c>
      <c r="F62" s="20" t="s">
        <v>1146</v>
      </c>
      <c r="G62" s="20"/>
    </row>
    <row r="63" spans="1:7" x14ac:dyDescent="0.3">
      <c r="A63" s="20">
        <v>2016</v>
      </c>
      <c r="B63" s="20">
        <v>1610</v>
      </c>
      <c r="C63" s="20" t="s">
        <v>918</v>
      </c>
      <c r="D63" s="20"/>
      <c r="E63" s="22">
        <v>10648939</v>
      </c>
      <c r="F63" s="20" t="s">
        <v>1134</v>
      </c>
      <c r="G63" s="20"/>
    </row>
    <row r="64" spans="1:7" x14ac:dyDescent="0.3">
      <c r="A64" s="20">
        <v>2016</v>
      </c>
      <c r="B64" s="20">
        <v>1610</v>
      </c>
      <c r="C64" s="20" t="s">
        <v>918</v>
      </c>
      <c r="D64" s="20"/>
      <c r="E64" s="22">
        <v>35829539</v>
      </c>
      <c r="F64" s="20" t="s">
        <v>1147</v>
      </c>
      <c r="G64" s="20"/>
    </row>
    <row r="65" spans="1:7" x14ac:dyDescent="0.3">
      <c r="A65" s="20">
        <v>2016</v>
      </c>
      <c r="B65" s="20">
        <v>1610</v>
      </c>
      <c r="C65" s="20" t="s">
        <v>918</v>
      </c>
      <c r="D65" s="20"/>
      <c r="E65" s="22">
        <v>29391963</v>
      </c>
      <c r="F65" s="20" t="s">
        <v>1133</v>
      </c>
      <c r="G65" s="20"/>
    </row>
    <row r="66" spans="1:7" x14ac:dyDescent="0.3">
      <c r="A66" s="20">
        <v>2016</v>
      </c>
      <c r="B66" s="20">
        <v>1610</v>
      </c>
      <c r="C66" s="20" t="s">
        <v>918</v>
      </c>
      <c r="D66" s="20"/>
      <c r="E66" s="22">
        <v>25191838</v>
      </c>
      <c r="F66" s="20" t="s">
        <v>1148</v>
      </c>
      <c r="G66" s="20"/>
    </row>
    <row r="67" spans="1:7" x14ac:dyDescent="0.3">
      <c r="A67" s="20">
        <v>2016</v>
      </c>
      <c r="B67" s="20">
        <v>1610</v>
      </c>
      <c r="C67" s="20" t="s">
        <v>918</v>
      </c>
      <c r="D67" s="20"/>
      <c r="E67" s="22">
        <v>28291930</v>
      </c>
      <c r="F67" s="20" t="s">
        <v>1138</v>
      </c>
      <c r="G67" s="20"/>
    </row>
    <row r="68" spans="1:7" x14ac:dyDescent="0.3">
      <c r="A68" s="20">
        <v>2016</v>
      </c>
      <c r="B68" s="20">
        <v>1610</v>
      </c>
      <c r="C68" s="20" t="s">
        <v>918</v>
      </c>
      <c r="D68" s="20"/>
      <c r="E68" s="22">
        <v>20719907</v>
      </c>
      <c r="F68" s="20" t="s">
        <v>1149</v>
      </c>
      <c r="G68" s="20"/>
    </row>
    <row r="69" spans="1:7" x14ac:dyDescent="0.3">
      <c r="A69" s="20">
        <v>2016</v>
      </c>
      <c r="B69" s="20">
        <v>1610</v>
      </c>
      <c r="C69" s="20" t="s">
        <v>918</v>
      </c>
      <c r="D69" s="20"/>
      <c r="E69" s="22">
        <v>26911745</v>
      </c>
      <c r="F69" s="20" t="s">
        <v>1150</v>
      </c>
      <c r="G69" s="20"/>
    </row>
    <row r="70" spans="1:7" x14ac:dyDescent="0.3">
      <c r="A70" s="20">
        <v>2016</v>
      </c>
      <c r="B70" s="20">
        <v>1610</v>
      </c>
      <c r="C70" s="20" t="s">
        <v>918</v>
      </c>
      <c r="D70" s="20"/>
      <c r="E70" s="22">
        <v>26092183</v>
      </c>
      <c r="F70" s="20" t="s">
        <v>1151</v>
      </c>
      <c r="G70" s="20"/>
    </row>
    <row r="71" spans="1:7" x14ac:dyDescent="0.3">
      <c r="A71" s="20">
        <v>2016</v>
      </c>
      <c r="B71" s="20">
        <v>1610</v>
      </c>
      <c r="C71" s="20" t="s">
        <v>918</v>
      </c>
      <c r="D71" s="20"/>
      <c r="E71" s="22">
        <v>32643485</v>
      </c>
      <c r="F71" s="20" t="s">
        <v>1152</v>
      </c>
      <c r="G71" s="20"/>
    </row>
    <row r="72" spans="1:7" x14ac:dyDescent="0.3">
      <c r="A72" s="20">
        <v>2016</v>
      </c>
      <c r="B72" s="20">
        <v>1610</v>
      </c>
      <c r="C72" s="20" t="s">
        <v>918</v>
      </c>
      <c r="D72" s="20"/>
      <c r="E72" s="22">
        <v>33885326</v>
      </c>
      <c r="F72" s="20" t="s">
        <v>1131</v>
      </c>
      <c r="G72" s="20"/>
    </row>
    <row r="73" spans="1:7" x14ac:dyDescent="0.3">
      <c r="A73" s="20">
        <v>2016</v>
      </c>
      <c r="B73" s="20">
        <v>1610</v>
      </c>
      <c r="C73" s="20" t="s">
        <v>918</v>
      </c>
      <c r="D73" s="20"/>
      <c r="E73" s="22">
        <v>14145486</v>
      </c>
      <c r="F73" s="20" t="s">
        <v>861</v>
      </c>
      <c r="G73" s="20"/>
    </row>
    <row r="74" spans="1:7" x14ac:dyDescent="0.3">
      <c r="A74" s="20">
        <v>2016</v>
      </c>
      <c r="B74" s="20">
        <v>1610</v>
      </c>
      <c r="C74" s="20" t="s">
        <v>918</v>
      </c>
      <c r="D74" s="20"/>
      <c r="E74" s="22">
        <v>15231599</v>
      </c>
      <c r="F74" s="20" t="s">
        <v>1153</v>
      </c>
      <c r="G74" s="20"/>
    </row>
    <row r="75" spans="1:7" x14ac:dyDescent="0.3">
      <c r="A75" s="20">
        <v>2016</v>
      </c>
      <c r="B75" s="20">
        <v>1610</v>
      </c>
      <c r="C75" s="20" t="s">
        <v>918</v>
      </c>
      <c r="D75" s="20"/>
      <c r="E75" s="22">
        <v>31781353</v>
      </c>
      <c r="F75" s="20" t="s">
        <v>1154</v>
      </c>
      <c r="G75" s="20"/>
    </row>
    <row r="76" spans="1:7" x14ac:dyDescent="0.3">
      <c r="A76" s="20">
        <v>2016</v>
      </c>
      <c r="B76" s="20">
        <v>1620</v>
      </c>
      <c r="C76" s="20" t="s">
        <v>863</v>
      </c>
      <c r="D76" s="20" t="s">
        <v>69</v>
      </c>
      <c r="E76" s="22">
        <v>18296799</v>
      </c>
      <c r="F76" s="20" t="s">
        <v>69</v>
      </c>
      <c r="G76" s="20"/>
    </row>
    <row r="77" spans="1:7" x14ac:dyDescent="0.3">
      <c r="A77" s="20">
        <v>2016</v>
      </c>
      <c r="B77" s="20">
        <v>1620</v>
      </c>
      <c r="C77" s="20" t="s">
        <v>863</v>
      </c>
      <c r="D77" s="20"/>
      <c r="E77" s="22">
        <v>25511484</v>
      </c>
      <c r="F77" s="20" t="s">
        <v>78</v>
      </c>
      <c r="G77" s="20"/>
    </row>
    <row r="78" spans="1:7" x14ac:dyDescent="0.3">
      <c r="A78" s="20">
        <v>2016</v>
      </c>
      <c r="B78" s="20">
        <v>1620</v>
      </c>
      <c r="C78" s="20" t="s">
        <v>863</v>
      </c>
      <c r="D78" s="20"/>
      <c r="E78" s="22">
        <v>26911745</v>
      </c>
      <c r="F78" s="20" t="s">
        <v>44</v>
      </c>
      <c r="G78" s="20"/>
    </row>
    <row r="79" spans="1:7" x14ac:dyDescent="0.3">
      <c r="A79" s="20">
        <v>2016</v>
      </c>
      <c r="B79" s="20">
        <v>1620</v>
      </c>
      <c r="C79" s="20" t="s">
        <v>863</v>
      </c>
      <c r="D79" s="20"/>
      <c r="E79" s="22">
        <v>33885326</v>
      </c>
      <c r="F79" s="20" t="s">
        <v>62</v>
      </c>
      <c r="G79" s="20"/>
    </row>
    <row r="80" spans="1:7" x14ac:dyDescent="0.3">
      <c r="A80" s="20">
        <v>2016</v>
      </c>
      <c r="B80" s="20">
        <v>1620</v>
      </c>
      <c r="C80" s="20" t="s">
        <v>863</v>
      </c>
      <c r="D80" s="20"/>
      <c r="E80" s="22">
        <v>26092183</v>
      </c>
      <c r="F80" s="20" t="s">
        <v>42</v>
      </c>
      <c r="G80" s="20"/>
    </row>
    <row r="81" spans="1:7" x14ac:dyDescent="0.3">
      <c r="A81" s="20">
        <v>2016</v>
      </c>
      <c r="B81" s="20">
        <v>1620</v>
      </c>
      <c r="C81" s="20" t="s">
        <v>863</v>
      </c>
      <c r="D81" s="20" t="s">
        <v>34</v>
      </c>
      <c r="E81" s="22">
        <v>76945918</v>
      </c>
      <c r="F81" s="20" t="s">
        <v>34</v>
      </c>
      <c r="G81" s="20"/>
    </row>
    <row r="82" spans="1:7" x14ac:dyDescent="0.3">
      <c r="A82" s="20">
        <v>2016</v>
      </c>
      <c r="B82" s="20">
        <v>1620</v>
      </c>
      <c r="C82" s="20" t="s">
        <v>863</v>
      </c>
      <c r="D82" s="20"/>
      <c r="E82" s="22">
        <v>25511484</v>
      </c>
      <c r="F82" s="20" t="s">
        <v>78</v>
      </c>
      <c r="G82" s="20"/>
    </row>
    <row r="83" spans="1:7" x14ac:dyDescent="0.3">
      <c r="A83" s="20">
        <v>2016</v>
      </c>
      <c r="B83" s="20">
        <v>1620</v>
      </c>
      <c r="C83" s="20" t="s">
        <v>863</v>
      </c>
      <c r="D83" s="20"/>
      <c r="E83" s="22">
        <v>20719907</v>
      </c>
      <c r="F83" s="20" t="s">
        <v>1008</v>
      </c>
      <c r="G83" s="20"/>
    </row>
    <row r="84" spans="1:7" x14ac:dyDescent="0.3">
      <c r="A84" s="20">
        <v>2016</v>
      </c>
      <c r="B84" s="20">
        <v>1620</v>
      </c>
      <c r="C84" s="20" t="s">
        <v>863</v>
      </c>
      <c r="D84" s="20"/>
      <c r="E84" s="22">
        <v>26092183</v>
      </c>
      <c r="F84" s="20" t="s">
        <v>1009</v>
      </c>
      <c r="G84" s="20"/>
    </row>
    <row r="85" spans="1:7" x14ac:dyDescent="0.3">
      <c r="A85" s="20">
        <v>2016</v>
      </c>
      <c r="B85" s="20">
        <v>1620</v>
      </c>
      <c r="C85" s="20" t="s">
        <v>863</v>
      </c>
      <c r="D85" s="20"/>
      <c r="E85" s="22">
        <v>26911745</v>
      </c>
      <c r="F85" s="20" t="s">
        <v>44</v>
      </c>
      <c r="G85" s="20"/>
    </row>
    <row r="86" spans="1:7" x14ac:dyDescent="0.3">
      <c r="A86" s="20">
        <v>2016</v>
      </c>
      <c r="B86" s="20">
        <v>1620</v>
      </c>
      <c r="C86" s="20" t="s">
        <v>863</v>
      </c>
      <c r="D86" s="20"/>
      <c r="E86" s="22">
        <v>32643485</v>
      </c>
      <c r="F86" s="20" t="s">
        <v>1010</v>
      </c>
      <c r="G86" s="20"/>
    </row>
    <row r="87" spans="1:7" x14ac:dyDescent="0.3">
      <c r="A87" s="20">
        <v>2016</v>
      </c>
      <c r="B87" s="20">
        <v>1620</v>
      </c>
      <c r="C87" s="20" t="s">
        <v>863</v>
      </c>
      <c r="D87" s="20" t="s">
        <v>943</v>
      </c>
      <c r="E87" s="22">
        <v>28511345</v>
      </c>
      <c r="F87" s="20" t="s">
        <v>943</v>
      </c>
      <c r="G87" s="20"/>
    </row>
    <row r="88" spans="1:7" x14ac:dyDescent="0.3">
      <c r="A88" s="20">
        <v>2016</v>
      </c>
      <c r="B88" s="20">
        <v>1620</v>
      </c>
      <c r="C88" s="20" t="s">
        <v>863</v>
      </c>
      <c r="D88" s="20"/>
      <c r="E88" s="22">
        <v>27069142</v>
      </c>
      <c r="F88" s="20" t="s">
        <v>1011</v>
      </c>
      <c r="G88" s="20"/>
    </row>
    <row r="89" spans="1:7" x14ac:dyDescent="0.3">
      <c r="A89" s="20">
        <v>2016</v>
      </c>
      <c r="B89" s="20">
        <v>1620</v>
      </c>
      <c r="C89" s="20" t="s">
        <v>863</v>
      </c>
      <c r="D89" s="20"/>
      <c r="E89" s="22">
        <v>10648939</v>
      </c>
      <c r="F89" s="20" t="s">
        <v>1012</v>
      </c>
      <c r="G89" s="20"/>
    </row>
    <row r="90" spans="1:7" x14ac:dyDescent="0.3">
      <c r="A90" s="20">
        <v>2016</v>
      </c>
      <c r="B90" s="20">
        <v>1620</v>
      </c>
      <c r="C90" s="20" t="s">
        <v>863</v>
      </c>
      <c r="D90" s="20"/>
      <c r="E90" s="22">
        <v>20978937</v>
      </c>
      <c r="F90" s="20" t="s">
        <v>1013</v>
      </c>
      <c r="G90" s="20"/>
    </row>
    <row r="91" spans="1:7" x14ac:dyDescent="0.3">
      <c r="A91" s="20">
        <v>2016</v>
      </c>
      <c r="B91" s="20">
        <v>1625</v>
      </c>
      <c r="C91" s="20" t="s">
        <v>866</v>
      </c>
      <c r="D91" s="20" t="s">
        <v>42</v>
      </c>
      <c r="E91" s="22">
        <v>26092183</v>
      </c>
      <c r="F91" s="20" t="s">
        <v>42</v>
      </c>
      <c r="G91" s="20"/>
    </row>
    <row r="92" spans="1:7" x14ac:dyDescent="0.3">
      <c r="A92" s="20">
        <v>2016</v>
      </c>
      <c r="B92" s="20">
        <v>1630</v>
      </c>
      <c r="C92" s="20" t="s">
        <v>867</v>
      </c>
      <c r="D92" s="20" t="s">
        <v>26</v>
      </c>
      <c r="E92" s="22">
        <v>25511484</v>
      </c>
      <c r="F92" s="20" t="s">
        <v>26</v>
      </c>
      <c r="G92" s="20"/>
    </row>
    <row r="93" spans="1:7" x14ac:dyDescent="0.3">
      <c r="A93" s="20">
        <v>2016</v>
      </c>
      <c r="B93" s="20">
        <v>1630</v>
      </c>
      <c r="C93" s="20" t="s">
        <v>867</v>
      </c>
      <c r="D93" s="20"/>
      <c r="E93" s="22">
        <v>71130711</v>
      </c>
      <c r="F93" s="20" t="s">
        <v>82</v>
      </c>
      <c r="G93" s="20"/>
    </row>
    <row r="94" spans="1:7" x14ac:dyDescent="0.3">
      <c r="A94" s="20">
        <v>2016</v>
      </c>
      <c r="B94" s="20">
        <v>1630</v>
      </c>
      <c r="C94" s="20" t="s">
        <v>867</v>
      </c>
      <c r="D94" s="20"/>
      <c r="E94" s="22">
        <v>25596730</v>
      </c>
      <c r="F94" s="20" t="s">
        <v>26</v>
      </c>
      <c r="G94" s="20"/>
    </row>
    <row r="95" spans="1:7" x14ac:dyDescent="0.3">
      <c r="A95" s="20">
        <v>2016</v>
      </c>
      <c r="B95" s="20">
        <v>1630</v>
      </c>
      <c r="C95" s="20" t="s">
        <v>867</v>
      </c>
      <c r="D95" s="20"/>
      <c r="E95" s="22">
        <v>29174199</v>
      </c>
      <c r="F95" s="20" t="s">
        <v>78</v>
      </c>
      <c r="G95" s="20"/>
    </row>
    <row r="96" spans="1:7" x14ac:dyDescent="0.3">
      <c r="A96" s="20">
        <v>2016</v>
      </c>
      <c r="B96" s="20">
        <v>1630</v>
      </c>
      <c r="C96" s="20" t="s">
        <v>867</v>
      </c>
      <c r="D96" s="20"/>
      <c r="E96" s="22">
        <v>89805910</v>
      </c>
      <c r="F96" s="20" t="s">
        <v>84</v>
      </c>
      <c r="G96" s="20"/>
    </row>
    <row r="97" spans="1:7" x14ac:dyDescent="0.3">
      <c r="A97" s="20">
        <v>2016</v>
      </c>
      <c r="B97" s="20">
        <v>1640</v>
      </c>
      <c r="C97" s="20" t="s">
        <v>98</v>
      </c>
      <c r="D97" s="20" t="s">
        <v>99</v>
      </c>
      <c r="E97" s="22">
        <v>25463730</v>
      </c>
      <c r="F97" s="20" t="s">
        <v>99</v>
      </c>
      <c r="G97" s="20"/>
    </row>
    <row r="98" spans="1:7" x14ac:dyDescent="0.3">
      <c r="A98" s="20">
        <v>2016</v>
      </c>
      <c r="B98" s="20">
        <v>1660</v>
      </c>
      <c r="C98" s="20" t="s">
        <v>868</v>
      </c>
      <c r="D98" s="20" t="s">
        <v>26</v>
      </c>
      <c r="E98" s="22">
        <v>25511484</v>
      </c>
      <c r="F98" s="20" t="s">
        <v>26</v>
      </c>
      <c r="G98" s="20"/>
    </row>
    <row r="99" spans="1:7" x14ac:dyDescent="0.3">
      <c r="A99" s="20">
        <v>2016</v>
      </c>
      <c r="B99" s="20">
        <v>1660</v>
      </c>
      <c r="C99" s="20" t="s">
        <v>868</v>
      </c>
      <c r="D99" s="20"/>
      <c r="E99" s="22">
        <v>71130711</v>
      </c>
      <c r="F99" s="20" t="s">
        <v>82</v>
      </c>
      <c r="G99" s="20"/>
    </row>
    <row r="100" spans="1:7" x14ac:dyDescent="0.3">
      <c r="A100" s="20">
        <v>2016</v>
      </c>
      <c r="B100" s="20">
        <v>1660</v>
      </c>
      <c r="C100" s="20" t="s">
        <v>868</v>
      </c>
      <c r="D100" s="20"/>
      <c r="E100" s="22">
        <v>25596730</v>
      </c>
      <c r="F100" s="20" t="s">
        <v>26</v>
      </c>
      <c r="G100" s="20"/>
    </row>
    <row r="101" spans="1:7" x14ac:dyDescent="0.3">
      <c r="A101" s="20">
        <v>2016</v>
      </c>
      <c r="B101" s="20">
        <v>1660</v>
      </c>
      <c r="C101" s="20" t="s">
        <v>868</v>
      </c>
      <c r="D101" s="20"/>
      <c r="E101" s="22">
        <v>29174199</v>
      </c>
      <c r="F101" s="20" t="s">
        <v>78</v>
      </c>
      <c r="G101" s="20"/>
    </row>
    <row r="102" spans="1:7" x14ac:dyDescent="0.3">
      <c r="A102" s="20">
        <v>2016</v>
      </c>
      <c r="B102" s="20">
        <v>1660</v>
      </c>
      <c r="C102" s="20" t="s">
        <v>868</v>
      </c>
      <c r="D102" s="20"/>
      <c r="E102" s="22">
        <v>89805910</v>
      </c>
      <c r="F102" s="20" t="s">
        <v>84</v>
      </c>
      <c r="G102" s="20"/>
    </row>
    <row r="103" spans="1:7" x14ac:dyDescent="0.3">
      <c r="A103" s="20">
        <v>2016</v>
      </c>
      <c r="B103" s="20">
        <v>1670</v>
      </c>
      <c r="C103" s="20" t="s">
        <v>104</v>
      </c>
      <c r="D103" s="20" t="s">
        <v>105</v>
      </c>
      <c r="E103" s="22">
        <v>62707828</v>
      </c>
      <c r="F103" s="20" t="s">
        <v>105</v>
      </c>
      <c r="G103" s="20"/>
    </row>
    <row r="104" spans="1:7" x14ac:dyDescent="0.3">
      <c r="A104" s="20">
        <v>2016</v>
      </c>
      <c r="B104" s="20">
        <v>1670</v>
      </c>
      <c r="C104" s="20" t="s">
        <v>104</v>
      </c>
      <c r="D104" s="20" t="s">
        <v>109</v>
      </c>
      <c r="E104" s="22">
        <v>34895058</v>
      </c>
      <c r="F104" s="20" t="s">
        <v>109</v>
      </c>
      <c r="G104" s="20"/>
    </row>
    <row r="105" spans="1:7" x14ac:dyDescent="0.3">
      <c r="A105" s="20">
        <v>2016</v>
      </c>
      <c r="B105" s="20">
        <v>1680</v>
      </c>
      <c r="C105" s="27" t="s">
        <v>919</v>
      </c>
      <c r="D105" s="20" t="s">
        <v>26</v>
      </c>
      <c r="E105" s="22">
        <v>25511484</v>
      </c>
      <c r="F105" s="20" t="s">
        <v>26</v>
      </c>
      <c r="G105" s="20"/>
    </row>
    <row r="106" spans="1:7" x14ac:dyDescent="0.3">
      <c r="A106" s="20">
        <v>2016</v>
      </c>
      <c r="B106" s="20">
        <v>1680</v>
      </c>
      <c r="C106" s="27" t="s">
        <v>920</v>
      </c>
      <c r="D106" s="20" t="s">
        <v>26</v>
      </c>
      <c r="E106" s="22">
        <v>25511484</v>
      </c>
      <c r="F106" s="20" t="s">
        <v>26</v>
      </c>
      <c r="G106" s="20"/>
    </row>
    <row r="107" spans="1:7" x14ac:dyDescent="0.3">
      <c r="A107" s="20">
        <v>2016</v>
      </c>
      <c r="B107" s="20">
        <v>1680</v>
      </c>
      <c r="C107" s="27" t="s">
        <v>920</v>
      </c>
      <c r="D107" s="20" t="s">
        <v>113</v>
      </c>
      <c r="E107" s="22">
        <v>18189442</v>
      </c>
      <c r="F107" s="20" t="s">
        <v>113</v>
      </c>
      <c r="G107" s="20"/>
    </row>
    <row r="108" spans="1:7" x14ac:dyDescent="0.3">
      <c r="A108" s="20">
        <v>2016</v>
      </c>
      <c r="B108" s="20">
        <v>1680</v>
      </c>
      <c r="C108" s="27" t="s">
        <v>920</v>
      </c>
      <c r="D108" s="20" t="s">
        <v>1156</v>
      </c>
      <c r="E108" s="16">
        <v>36926066</v>
      </c>
      <c r="F108" s="20" t="s">
        <v>1156</v>
      </c>
      <c r="G108" s="20"/>
    </row>
    <row r="109" spans="1:7" x14ac:dyDescent="0.3">
      <c r="A109" s="20">
        <v>2016</v>
      </c>
      <c r="B109" s="20">
        <v>1680</v>
      </c>
      <c r="C109" s="27" t="s">
        <v>921</v>
      </c>
      <c r="D109" s="20" t="s">
        <v>26</v>
      </c>
      <c r="E109" s="22">
        <v>25511484</v>
      </c>
      <c r="F109" s="20" t="s">
        <v>26</v>
      </c>
      <c r="G109" s="20"/>
    </row>
    <row r="110" spans="1:7" x14ac:dyDescent="0.3">
      <c r="A110" s="20">
        <v>2016</v>
      </c>
      <c r="B110" s="20">
        <v>1710</v>
      </c>
      <c r="C110" s="20" t="s">
        <v>870</v>
      </c>
      <c r="D110" s="20" t="s">
        <v>26</v>
      </c>
      <c r="E110" s="22">
        <v>25511484</v>
      </c>
      <c r="F110" s="20" t="s">
        <v>26</v>
      </c>
      <c r="G110" s="20"/>
    </row>
    <row r="111" spans="1:7" x14ac:dyDescent="0.3">
      <c r="A111" s="20">
        <v>2016</v>
      </c>
      <c r="B111" s="20">
        <v>1710</v>
      </c>
      <c r="C111" s="20" t="s">
        <v>870</v>
      </c>
      <c r="D111" s="20"/>
      <c r="E111" s="22">
        <v>71130711</v>
      </c>
      <c r="F111" s="20" t="s">
        <v>82</v>
      </c>
      <c r="G111" s="20"/>
    </row>
    <row r="112" spans="1:7" x14ac:dyDescent="0.3">
      <c r="A112" s="20">
        <v>2016</v>
      </c>
      <c r="B112" s="20">
        <v>1710</v>
      </c>
      <c r="C112" s="20" t="s">
        <v>870</v>
      </c>
      <c r="D112" s="20"/>
      <c r="E112" s="22">
        <v>25596730</v>
      </c>
      <c r="F112" s="20" t="s">
        <v>26</v>
      </c>
      <c r="G112" s="20"/>
    </row>
    <row r="113" spans="1:7" x14ac:dyDescent="0.3">
      <c r="A113" s="20">
        <v>2016</v>
      </c>
      <c r="B113" s="20">
        <v>1710</v>
      </c>
      <c r="C113" s="20" t="s">
        <v>870</v>
      </c>
      <c r="D113" s="20"/>
      <c r="E113" s="22">
        <v>29174199</v>
      </c>
      <c r="F113" s="20" t="s">
        <v>78</v>
      </c>
      <c r="G113" s="20"/>
    </row>
    <row r="114" spans="1:7" x14ac:dyDescent="0.3">
      <c r="A114" s="20">
        <v>2016</v>
      </c>
      <c r="B114" s="20">
        <v>1710</v>
      </c>
      <c r="C114" s="20" t="s">
        <v>870</v>
      </c>
      <c r="D114" s="20"/>
      <c r="E114" s="22">
        <v>89805910</v>
      </c>
      <c r="F114" s="20" t="s">
        <v>84</v>
      </c>
      <c r="G114" s="20"/>
    </row>
    <row r="115" spans="1:7" x14ac:dyDescent="0.3">
      <c r="A115" s="20">
        <v>2016</v>
      </c>
      <c r="B115" s="20">
        <v>1750</v>
      </c>
      <c r="C115" s="20" t="s">
        <v>118</v>
      </c>
      <c r="D115" s="20" t="s">
        <v>922</v>
      </c>
      <c r="E115" s="22">
        <v>5568719966</v>
      </c>
      <c r="F115" s="20" t="s">
        <v>119</v>
      </c>
      <c r="G115" s="20"/>
    </row>
    <row r="116" spans="1:7" x14ac:dyDescent="0.3">
      <c r="A116" s="20">
        <v>2016</v>
      </c>
      <c r="B116" s="20">
        <v>1750</v>
      </c>
      <c r="C116" s="20" t="s">
        <v>118</v>
      </c>
      <c r="D116" s="20" t="s">
        <v>922</v>
      </c>
      <c r="E116" s="22" t="s">
        <v>120</v>
      </c>
      <c r="F116" s="20" t="s">
        <v>119</v>
      </c>
      <c r="G116" s="20"/>
    </row>
    <row r="117" spans="1:7" x14ac:dyDescent="0.3">
      <c r="A117" s="20">
        <v>2016</v>
      </c>
      <c r="B117" s="20">
        <v>1750</v>
      </c>
      <c r="C117" s="20" t="s">
        <v>118</v>
      </c>
      <c r="D117" s="20" t="s">
        <v>857</v>
      </c>
      <c r="E117" s="22">
        <v>35870245</v>
      </c>
      <c r="F117" s="20" t="s">
        <v>857</v>
      </c>
      <c r="G117" s="20"/>
    </row>
    <row r="118" spans="1:7" x14ac:dyDescent="0.3">
      <c r="A118" s="20">
        <v>2016</v>
      </c>
      <c r="B118" s="20">
        <v>1750</v>
      </c>
      <c r="C118" s="20" t="s">
        <v>118</v>
      </c>
      <c r="D118" s="20" t="s">
        <v>129</v>
      </c>
      <c r="E118" s="22">
        <v>10555787</v>
      </c>
      <c r="F118" s="20" t="s">
        <v>129</v>
      </c>
      <c r="G118" s="20"/>
    </row>
    <row r="119" spans="1:7" x14ac:dyDescent="0.3">
      <c r="A119" s="20">
        <v>2016</v>
      </c>
      <c r="B119" s="20">
        <v>1750</v>
      </c>
      <c r="C119" s="20" t="s">
        <v>118</v>
      </c>
      <c r="D119" s="20"/>
      <c r="E119" s="22">
        <v>26452007</v>
      </c>
      <c r="F119" s="20" t="s">
        <v>126</v>
      </c>
      <c r="G119" s="20"/>
    </row>
    <row r="120" spans="1:7" x14ac:dyDescent="0.3">
      <c r="A120" s="20">
        <v>2016</v>
      </c>
      <c r="B120" s="20">
        <v>1750</v>
      </c>
      <c r="C120" s="20" t="s">
        <v>118</v>
      </c>
      <c r="D120" s="20"/>
      <c r="E120" s="22">
        <v>19756092</v>
      </c>
      <c r="F120" s="20" t="s">
        <v>124</v>
      </c>
      <c r="G120" s="20"/>
    </row>
    <row r="121" spans="1:7" x14ac:dyDescent="0.3">
      <c r="A121" s="20">
        <v>2016</v>
      </c>
      <c r="B121" s="20">
        <v>1750</v>
      </c>
      <c r="C121" s="20" t="s">
        <v>118</v>
      </c>
      <c r="D121" s="20"/>
      <c r="E121" s="22">
        <v>10128420</v>
      </c>
      <c r="F121" s="20" t="s">
        <v>122</v>
      </c>
      <c r="G121" s="20"/>
    </row>
    <row r="122" spans="1:7" x14ac:dyDescent="0.3">
      <c r="A122" s="20">
        <v>2016</v>
      </c>
      <c r="B122" s="20">
        <v>1750</v>
      </c>
      <c r="C122" s="20" t="s">
        <v>118</v>
      </c>
      <c r="D122" s="20"/>
      <c r="E122" s="22">
        <v>26462924</v>
      </c>
      <c r="F122" s="20" t="s">
        <v>128</v>
      </c>
      <c r="G122" s="20"/>
    </row>
    <row r="123" spans="1:7" x14ac:dyDescent="0.3">
      <c r="A123" s="20">
        <v>2016</v>
      </c>
      <c r="B123" s="20">
        <v>1810</v>
      </c>
      <c r="C123" s="20" t="s">
        <v>871</v>
      </c>
      <c r="D123" s="20" t="s">
        <v>133</v>
      </c>
      <c r="E123" s="22">
        <v>42424714</v>
      </c>
      <c r="F123" s="20" t="s">
        <v>133</v>
      </c>
      <c r="G123" s="20"/>
    </row>
    <row r="124" spans="1:7" x14ac:dyDescent="0.3">
      <c r="A124" s="20">
        <v>2016</v>
      </c>
      <c r="B124" s="20">
        <v>1810</v>
      </c>
      <c r="C124" s="20" t="s">
        <v>871</v>
      </c>
      <c r="D124" s="20" t="s">
        <v>1155</v>
      </c>
      <c r="E124" s="22">
        <v>26249406</v>
      </c>
      <c r="F124" s="20" t="s">
        <v>1155</v>
      </c>
      <c r="G124" s="20"/>
    </row>
    <row r="125" spans="1:7" x14ac:dyDescent="0.3">
      <c r="A125" s="20">
        <v>2016</v>
      </c>
      <c r="B125" s="20">
        <v>1810</v>
      </c>
      <c r="C125" s="20" t="s">
        <v>871</v>
      </c>
      <c r="D125" s="20" t="s">
        <v>135</v>
      </c>
      <c r="E125" s="22">
        <v>21320080</v>
      </c>
      <c r="F125" s="20" t="s">
        <v>135</v>
      </c>
      <c r="G125" s="20"/>
    </row>
    <row r="126" spans="1:7" x14ac:dyDescent="0.3">
      <c r="A126" s="20">
        <v>2016</v>
      </c>
      <c r="B126" s="20">
        <v>1810</v>
      </c>
      <c r="C126" s="20" t="s">
        <v>871</v>
      </c>
      <c r="D126" s="20" t="s">
        <v>135</v>
      </c>
      <c r="E126" s="22">
        <v>21862290</v>
      </c>
      <c r="F126" s="20" t="s">
        <v>135</v>
      </c>
      <c r="G126" s="20"/>
    </row>
    <row r="127" spans="1:7" x14ac:dyDescent="0.3">
      <c r="A127" s="20">
        <v>2016</v>
      </c>
      <c r="B127" s="20">
        <v>1810</v>
      </c>
      <c r="C127" s="20" t="s">
        <v>871</v>
      </c>
      <c r="D127" s="20" t="s">
        <v>139</v>
      </c>
      <c r="E127" s="22">
        <v>29388792</v>
      </c>
      <c r="F127" s="20" t="s">
        <v>139</v>
      </c>
      <c r="G127" s="20"/>
    </row>
    <row r="128" spans="1:7" x14ac:dyDescent="0.3">
      <c r="A128" s="20">
        <v>2016</v>
      </c>
      <c r="B128" s="20">
        <v>1920</v>
      </c>
      <c r="C128" s="20" t="s">
        <v>145</v>
      </c>
      <c r="D128" s="20" t="s">
        <v>148</v>
      </c>
      <c r="E128" s="22">
        <v>27985017</v>
      </c>
      <c r="F128" s="20" t="s">
        <v>148</v>
      </c>
      <c r="G128" s="20"/>
    </row>
    <row r="129" spans="1:7" x14ac:dyDescent="0.3">
      <c r="A129" s="20">
        <v>2016</v>
      </c>
      <c r="B129" s="20">
        <v>4210</v>
      </c>
      <c r="C129" s="20" t="s">
        <v>150</v>
      </c>
      <c r="D129" s="26" t="s">
        <v>844</v>
      </c>
      <c r="E129" s="22">
        <v>16229415</v>
      </c>
      <c r="F129" s="26" t="s">
        <v>844</v>
      </c>
      <c r="G129" s="20"/>
    </row>
    <row r="130" spans="1:7" x14ac:dyDescent="0.3">
      <c r="A130" s="20">
        <v>2016</v>
      </c>
      <c r="B130" s="20">
        <v>4210</v>
      </c>
      <c r="C130" s="20" t="s">
        <v>150</v>
      </c>
      <c r="D130" s="26"/>
      <c r="E130" s="22">
        <v>87907813</v>
      </c>
      <c r="F130" s="26" t="s">
        <v>887</v>
      </c>
      <c r="G130" s="20"/>
    </row>
    <row r="131" spans="1:7" x14ac:dyDescent="0.3">
      <c r="A131" s="20">
        <v>2016</v>
      </c>
      <c r="B131" s="20">
        <v>4210</v>
      </c>
      <c r="C131" s="20" t="s">
        <v>150</v>
      </c>
      <c r="D131" s="20"/>
      <c r="E131" s="22">
        <v>33369816</v>
      </c>
      <c r="F131" s="20" t="s">
        <v>899</v>
      </c>
      <c r="G131" s="20"/>
    </row>
    <row r="132" spans="1:7" x14ac:dyDescent="0.3">
      <c r="A132" s="20">
        <v>2016</v>
      </c>
      <c r="B132" s="20">
        <v>4210</v>
      </c>
      <c r="C132" s="20" t="s">
        <v>150</v>
      </c>
      <c r="D132" s="20"/>
      <c r="E132" s="22">
        <v>26273633</v>
      </c>
      <c r="F132" s="20" t="s">
        <v>894</v>
      </c>
      <c r="G132" s="20"/>
    </row>
    <row r="133" spans="1:7" x14ac:dyDescent="0.3">
      <c r="A133" s="20">
        <v>2016</v>
      </c>
      <c r="B133" s="20">
        <v>4210</v>
      </c>
      <c r="C133" s="20" t="s">
        <v>150</v>
      </c>
      <c r="D133" s="20"/>
      <c r="E133" s="22">
        <v>31299349</v>
      </c>
      <c r="F133" s="20" t="s">
        <v>851</v>
      </c>
      <c r="G133" s="20"/>
    </row>
    <row r="134" spans="1:7" x14ac:dyDescent="0.3">
      <c r="A134" s="20">
        <v>2016</v>
      </c>
      <c r="B134" s="20">
        <v>4210</v>
      </c>
      <c r="C134" s="20" t="s">
        <v>150</v>
      </c>
      <c r="D134" s="20"/>
      <c r="E134" s="22">
        <v>27210236</v>
      </c>
      <c r="F134" s="26" t="s">
        <v>900</v>
      </c>
      <c r="G134" s="20"/>
    </row>
    <row r="135" spans="1:7" x14ac:dyDescent="0.3">
      <c r="A135" s="20">
        <v>2016</v>
      </c>
      <c r="B135" s="20">
        <v>4210</v>
      </c>
      <c r="C135" s="20" t="s">
        <v>150</v>
      </c>
      <c r="D135" s="20"/>
      <c r="E135" s="22">
        <v>24212181</v>
      </c>
      <c r="F135" s="20" t="s">
        <v>901</v>
      </c>
      <c r="G135" s="20"/>
    </row>
    <row r="136" spans="1:7" x14ac:dyDescent="0.3">
      <c r="A136" s="20">
        <v>2016</v>
      </c>
      <c r="B136" s="20">
        <v>4210</v>
      </c>
      <c r="C136" s="20" t="s">
        <v>150</v>
      </c>
      <c r="D136" s="20"/>
      <c r="E136" s="22">
        <v>13918783</v>
      </c>
      <c r="F136" s="20" t="s">
        <v>914</v>
      </c>
      <c r="G136" s="20"/>
    </row>
    <row r="137" spans="1:7" x14ac:dyDescent="0.3">
      <c r="A137" s="20">
        <v>2016</v>
      </c>
      <c r="B137" s="20">
        <v>4210</v>
      </c>
      <c r="C137" s="20" t="s">
        <v>150</v>
      </c>
      <c r="D137" s="20" t="s">
        <v>850</v>
      </c>
      <c r="E137" s="22">
        <v>29515840</v>
      </c>
      <c r="F137" s="20" t="s">
        <v>850</v>
      </c>
      <c r="G137" s="20"/>
    </row>
    <row r="138" spans="1:7" x14ac:dyDescent="0.3">
      <c r="A138" s="20">
        <v>2016</v>
      </c>
      <c r="B138" s="20">
        <v>4210</v>
      </c>
      <c r="C138" s="20" t="s">
        <v>150</v>
      </c>
      <c r="D138" s="20"/>
      <c r="E138" s="22">
        <v>27124658</v>
      </c>
      <c r="F138" s="20" t="s">
        <v>849</v>
      </c>
      <c r="G138" s="20"/>
    </row>
    <row r="139" spans="1:7" x14ac:dyDescent="0.3">
      <c r="A139" s="20">
        <v>2016</v>
      </c>
      <c r="B139" s="20">
        <v>4210</v>
      </c>
      <c r="C139" s="20" t="s">
        <v>150</v>
      </c>
      <c r="D139" s="20"/>
      <c r="E139" s="22">
        <v>81384118</v>
      </c>
      <c r="F139" s="20" t="s">
        <v>853</v>
      </c>
      <c r="G139" s="20"/>
    </row>
    <row r="140" spans="1:7" x14ac:dyDescent="0.3">
      <c r="A140" s="20">
        <v>2016</v>
      </c>
      <c r="B140" s="20">
        <v>4210</v>
      </c>
      <c r="C140" s="20" t="s">
        <v>150</v>
      </c>
      <c r="D140" s="20"/>
      <c r="E140" s="22">
        <v>30335996</v>
      </c>
      <c r="F140" s="20" t="s">
        <v>854</v>
      </c>
      <c r="G140" s="20"/>
    </row>
    <row r="141" spans="1:7" x14ac:dyDescent="0.3">
      <c r="A141" s="20">
        <v>2016</v>
      </c>
      <c r="B141" s="20">
        <v>4210</v>
      </c>
      <c r="C141" s="20" t="s">
        <v>150</v>
      </c>
      <c r="D141" s="20"/>
      <c r="E141" s="22">
        <v>13071748</v>
      </c>
      <c r="F141" s="20" t="s">
        <v>841</v>
      </c>
      <c r="G141" s="20"/>
    </row>
    <row r="142" spans="1:7" x14ac:dyDescent="0.3">
      <c r="A142" s="20">
        <v>2016</v>
      </c>
      <c r="B142" s="20">
        <v>4210</v>
      </c>
      <c r="C142" s="20" t="s">
        <v>150</v>
      </c>
      <c r="D142" s="20"/>
      <c r="E142" s="22">
        <v>20644680</v>
      </c>
      <c r="F142" s="20" t="s">
        <v>846</v>
      </c>
      <c r="G142" s="20"/>
    </row>
    <row r="143" spans="1:7" x14ac:dyDescent="0.3">
      <c r="A143" s="20">
        <v>2016</v>
      </c>
      <c r="B143" s="20">
        <v>4210</v>
      </c>
      <c r="C143" s="20" t="s">
        <v>150</v>
      </c>
      <c r="D143" s="20"/>
      <c r="E143" s="22">
        <v>31299349</v>
      </c>
      <c r="F143" s="20" t="s">
        <v>851</v>
      </c>
      <c r="G143" s="20"/>
    </row>
    <row r="144" spans="1:7" x14ac:dyDescent="0.3">
      <c r="A144" s="20">
        <v>2016</v>
      </c>
      <c r="B144" s="20">
        <v>4210</v>
      </c>
      <c r="C144" s="20" t="s">
        <v>150</v>
      </c>
      <c r="D144" s="20"/>
      <c r="E144" s="22">
        <v>13098905</v>
      </c>
      <c r="F144" s="20" t="s">
        <v>843</v>
      </c>
      <c r="G144" s="20"/>
    </row>
    <row r="145" spans="1:7" x14ac:dyDescent="0.3">
      <c r="A145" s="20">
        <v>2016</v>
      </c>
      <c r="B145" s="20">
        <v>4210</v>
      </c>
      <c r="C145" s="20" t="s">
        <v>150</v>
      </c>
      <c r="D145" s="20"/>
      <c r="E145" s="22">
        <v>71031314</v>
      </c>
      <c r="F145" s="20" t="s">
        <v>836</v>
      </c>
      <c r="G145" s="20"/>
    </row>
    <row r="146" spans="1:7" x14ac:dyDescent="0.3">
      <c r="A146" s="20">
        <v>2016</v>
      </c>
      <c r="B146" s="20">
        <v>4210</v>
      </c>
      <c r="C146" s="20" t="s">
        <v>150</v>
      </c>
      <c r="D146" s="20"/>
      <c r="E146" s="22">
        <v>87226328</v>
      </c>
      <c r="F146" s="20" t="s">
        <v>838</v>
      </c>
      <c r="G146" s="20"/>
    </row>
    <row r="147" spans="1:7" x14ac:dyDescent="0.3">
      <c r="A147" s="20">
        <v>2016</v>
      </c>
      <c r="B147" s="20">
        <v>4210</v>
      </c>
      <c r="C147" s="20" t="s">
        <v>150</v>
      </c>
      <c r="D147" s="20"/>
      <c r="E147" s="22">
        <v>24211738</v>
      </c>
      <c r="F147" s="20" t="s">
        <v>848</v>
      </c>
      <c r="G147" s="20"/>
    </row>
    <row r="148" spans="1:7" x14ac:dyDescent="0.3">
      <c r="A148" s="20">
        <v>2016</v>
      </c>
      <c r="B148" s="20">
        <v>4210</v>
      </c>
      <c r="C148" s="20" t="s">
        <v>150</v>
      </c>
      <c r="D148" s="20"/>
      <c r="E148" s="22">
        <v>30582713</v>
      </c>
      <c r="F148" s="26" t="s">
        <v>891</v>
      </c>
      <c r="G148" s="20"/>
    </row>
    <row r="149" spans="1:7" x14ac:dyDescent="0.3">
      <c r="A149" s="20">
        <v>2016</v>
      </c>
      <c r="B149" s="20">
        <v>4210</v>
      </c>
      <c r="C149" s="20" t="s">
        <v>150</v>
      </c>
      <c r="D149" s="20"/>
      <c r="E149" s="22">
        <v>72743318</v>
      </c>
      <c r="F149" s="26" t="s">
        <v>896</v>
      </c>
      <c r="G149" s="20"/>
    </row>
    <row r="150" spans="1:7" x14ac:dyDescent="0.3">
      <c r="A150" s="20">
        <v>2016</v>
      </c>
      <c r="B150" s="20">
        <v>4210</v>
      </c>
      <c r="C150" s="20" t="s">
        <v>150</v>
      </c>
      <c r="D150" s="20"/>
      <c r="E150" s="22">
        <v>58154717</v>
      </c>
      <c r="F150" s="26" t="s">
        <v>888</v>
      </c>
      <c r="G150" s="20"/>
    </row>
    <row r="151" spans="1:7" x14ac:dyDescent="0.3">
      <c r="A151" s="20">
        <v>2016</v>
      </c>
      <c r="B151" s="20">
        <v>4210</v>
      </c>
      <c r="C151" s="20" t="s">
        <v>150</v>
      </c>
      <c r="D151" s="20"/>
      <c r="E151" s="22">
        <v>26273633</v>
      </c>
      <c r="F151" s="26" t="s">
        <v>894</v>
      </c>
      <c r="G151" s="20"/>
    </row>
    <row r="152" spans="1:7" x14ac:dyDescent="0.3">
      <c r="A152" s="20">
        <v>2016</v>
      </c>
      <c r="B152" s="20">
        <v>4210</v>
      </c>
      <c r="C152" s="20" t="s">
        <v>150</v>
      </c>
      <c r="D152" s="20"/>
      <c r="E152" s="22">
        <v>28848153</v>
      </c>
      <c r="F152" s="26" t="s">
        <v>892</v>
      </c>
      <c r="G152" s="20"/>
    </row>
    <row r="153" spans="1:7" x14ac:dyDescent="0.3">
      <c r="A153" s="20">
        <v>2016</v>
      </c>
      <c r="B153" s="20">
        <v>4210</v>
      </c>
      <c r="C153" s="20" t="s">
        <v>150</v>
      </c>
      <c r="D153" s="20"/>
      <c r="E153" s="22">
        <v>27437850</v>
      </c>
      <c r="F153" s="26" t="s">
        <v>898</v>
      </c>
      <c r="G153" s="20"/>
    </row>
    <row r="154" spans="1:7" x14ac:dyDescent="0.3">
      <c r="A154" s="20">
        <v>2016</v>
      </c>
      <c r="B154" s="20">
        <v>4210</v>
      </c>
      <c r="C154" s="20" t="s">
        <v>150</v>
      </c>
      <c r="D154" s="20"/>
      <c r="E154" s="22">
        <v>26513391</v>
      </c>
      <c r="F154" s="26" t="s">
        <v>889</v>
      </c>
      <c r="G154" s="20"/>
    </row>
    <row r="155" spans="1:7" x14ac:dyDescent="0.3">
      <c r="A155" s="20">
        <v>2016</v>
      </c>
      <c r="B155" s="20">
        <v>4210</v>
      </c>
      <c r="C155" s="20" t="s">
        <v>150</v>
      </c>
      <c r="D155" s="20"/>
      <c r="E155" s="22">
        <v>42578118</v>
      </c>
      <c r="F155" s="26" t="s">
        <v>890</v>
      </c>
      <c r="G155" s="20"/>
    </row>
    <row r="156" spans="1:7" x14ac:dyDescent="0.3">
      <c r="A156" s="20">
        <v>2016</v>
      </c>
      <c r="B156" s="20">
        <v>4210</v>
      </c>
      <c r="C156" s="20" t="s">
        <v>150</v>
      </c>
      <c r="D156" s="20"/>
      <c r="E156" s="22">
        <v>16279285</v>
      </c>
      <c r="F156" s="26" t="s">
        <v>897</v>
      </c>
      <c r="G156" s="20"/>
    </row>
    <row r="157" spans="1:7" x14ac:dyDescent="0.3">
      <c r="A157" s="20">
        <v>2016</v>
      </c>
      <c r="B157" s="20">
        <v>4210</v>
      </c>
      <c r="C157" s="20" t="s">
        <v>150</v>
      </c>
      <c r="D157" s="20"/>
      <c r="E157" s="22">
        <v>82946217</v>
      </c>
      <c r="F157" s="26" t="s">
        <v>895</v>
      </c>
      <c r="G157" s="20"/>
    </row>
    <row r="158" spans="1:7" x14ac:dyDescent="0.3">
      <c r="A158" s="20">
        <v>2016</v>
      </c>
      <c r="B158" s="20">
        <v>4210</v>
      </c>
      <c r="C158" s="20" t="s">
        <v>150</v>
      </c>
      <c r="D158" s="20"/>
      <c r="E158" s="22">
        <v>29796572</v>
      </c>
      <c r="F158" s="26" t="s">
        <v>893</v>
      </c>
      <c r="G158" s="20"/>
    </row>
    <row r="159" spans="1:7" x14ac:dyDescent="0.3">
      <c r="A159" s="20">
        <v>2016</v>
      </c>
      <c r="B159" s="20">
        <v>4210</v>
      </c>
      <c r="C159" s="20" t="s">
        <v>150</v>
      </c>
      <c r="D159" s="20"/>
      <c r="E159" s="22">
        <v>14128387</v>
      </c>
      <c r="F159" s="26" t="s">
        <v>940</v>
      </c>
      <c r="G159" s="20"/>
    </row>
    <row r="160" spans="1:7" x14ac:dyDescent="0.3">
      <c r="A160" s="20">
        <v>2016</v>
      </c>
      <c r="B160" s="20">
        <v>4210</v>
      </c>
      <c r="C160" s="20" t="s">
        <v>150</v>
      </c>
      <c r="D160" s="20"/>
      <c r="E160" s="22">
        <v>51268210</v>
      </c>
      <c r="F160" s="26" t="s">
        <v>941</v>
      </c>
      <c r="G160" s="20"/>
    </row>
    <row r="161" spans="1:7" x14ac:dyDescent="0.3">
      <c r="A161" s="20">
        <v>2016</v>
      </c>
      <c r="B161" s="20">
        <v>4210</v>
      </c>
      <c r="C161" s="20" t="s">
        <v>150</v>
      </c>
      <c r="D161" s="20" t="s">
        <v>847</v>
      </c>
      <c r="E161" s="22">
        <v>21769908</v>
      </c>
      <c r="F161" s="20" t="s">
        <v>847</v>
      </c>
      <c r="G161" s="20"/>
    </row>
    <row r="162" spans="1:7" x14ac:dyDescent="0.3">
      <c r="A162" s="20">
        <v>2016</v>
      </c>
      <c r="B162" s="20">
        <v>4210</v>
      </c>
      <c r="C162" s="20" t="s">
        <v>150</v>
      </c>
      <c r="D162" s="20"/>
      <c r="E162" s="22">
        <v>21686433</v>
      </c>
      <c r="F162" s="26" t="s">
        <v>903</v>
      </c>
      <c r="G162" s="20"/>
    </row>
    <row r="163" spans="1:7" x14ac:dyDescent="0.3">
      <c r="A163" s="20">
        <v>2016</v>
      </c>
      <c r="B163" s="20">
        <v>4210</v>
      </c>
      <c r="C163" s="20" t="s">
        <v>150</v>
      </c>
      <c r="D163" s="20"/>
      <c r="E163" s="16">
        <v>18557045</v>
      </c>
      <c r="F163" s="26" t="s">
        <v>1122</v>
      </c>
      <c r="G163" s="20"/>
    </row>
    <row r="164" spans="1:7" x14ac:dyDescent="0.3">
      <c r="A164" s="20">
        <v>2016</v>
      </c>
      <c r="B164" s="20">
        <v>4210</v>
      </c>
      <c r="C164" s="20" t="s">
        <v>150</v>
      </c>
      <c r="D164" s="20" t="s">
        <v>839</v>
      </c>
      <c r="E164" s="22">
        <v>88885716</v>
      </c>
      <c r="F164" s="20" t="s">
        <v>839</v>
      </c>
      <c r="G164" s="20"/>
    </row>
    <row r="165" spans="1:7" x14ac:dyDescent="0.3">
      <c r="A165" s="20">
        <v>2016</v>
      </c>
      <c r="B165" s="20">
        <v>4210</v>
      </c>
      <c r="C165" s="20" t="s">
        <v>150</v>
      </c>
      <c r="D165" s="20"/>
      <c r="E165" s="22">
        <v>82946217</v>
      </c>
      <c r="F165" s="26" t="s">
        <v>895</v>
      </c>
      <c r="G165" s="20"/>
    </row>
    <row r="166" spans="1:7" x14ac:dyDescent="0.3">
      <c r="A166" s="20">
        <v>2016</v>
      </c>
      <c r="B166" s="20">
        <v>4210</v>
      </c>
      <c r="C166" s="20" t="s">
        <v>150</v>
      </c>
      <c r="D166" s="20"/>
      <c r="E166" s="22">
        <v>72743318</v>
      </c>
      <c r="F166" s="26" t="s">
        <v>896</v>
      </c>
      <c r="G166" s="20"/>
    </row>
    <row r="167" spans="1:7" x14ac:dyDescent="0.3">
      <c r="A167" s="20">
        <v>2016</v>
      </c>
      <c r="B167" s="20">
        <v>4210</v>
      </c>
      <c r="C167" s="20" t="s">
        <v>150</v>
      </c>
      <c r="D167" s="20"/>
      <c r="E167" s="22">
        <v>15136502</v>
      </c>
      <c r="F167" s="26" t="s">
        <v>1014</v>
      </c>
      <c r="G167" s="20"/>
    </row>
    <row r="168" spans="1:7" x14ac:dyDescent="0.3">
      <c r="A168" s="20">
        <v>2016</v>
      </c>
      <c r="B168" s="20">
        <v>4210</v>
      </c>
      <c r="C168" s="20" t="s">
        <v>150</v>
      </c>
      <c r="D168" s="20"/>
      <c r="E168" s="22">
        <v>83887117</v>
      </c>
      <c r="F168" s="26" t="s">
        <v>1015</v>
      </c>
      <c r="G168" s="20"/>
    </row>
    <row r="169" spans="1:7" x14ac:dyDescent="0.3">
      <c r="A169" s="20">
        <v>2016</v>
      </c>
      <c r="B169" s="20">
        <v>4210</v>
      </c>
      <c r="C169" s="20" t="s">
        <v>150</v>
      </c>
      <c r="D169" s="20" t="s">
        <v>228</v>
      </c>
      <c r="E169" s="22">
        <v>37120928</v>
      </c>
      <c r="F169" s="26" t="s">
        <v>228</v>
      </c>
      <c r="G169" s="20"/>
    </row>
    <row r="170" spans="1:7" x14ac:dyDescent="0.3">
      <c r="A170" s="20">
        <v>2016</v>
      </c>
      <c r="B170" s="20">
        <v>4210</v>
      </c>
      <c r="C170" s="20" t="s">
        <v>150</v>
      </c>
      <c r="D170" s="20"/>
      <c r="E170" s="22">
        <v>42578118</v>
      </c>
      <c r="F170" s="26" t="s">
        <v>890</v>
      </c>
      <c r="G170" s="20"/>
    </row>
    <row r="171" spans="1:7" x14ac:dyDescent="0.3">
      <c r="A171" s="20">
        <v>2016</v>
      </c>
      <c r="B171" s="20">
        <v>4210</v>
      </c>
      <c r="C171" s="20" t="s">
        <v>150</v>
      </c>
      <c r="D171" s="20"/>
      <c r="E171" s="22">
        <v>29796572</v>
      </c>
      <c r="F171" s="26" t="s">
        <v>893</v>
      </c>
      <c r="G171" s="20"/>
    </row>
    <row r="172" spans="1:7" x14ac:dyDescent="0.3">
      <c r="A172" s="20">
        <v>2016</v>
      </c>
      <c r="B172" s="20">
        <v>4210</v>
      </c>
      <c r="C172" s="20" t="s">
        <v>150</v>
      </c>
      <c r="D172" s="20"/>
      <c r="E172" s="22">
        <v>27816886</v>
      </c>
      <c r="F172" s="26" t="s">
        <v>1110</v>
      </c>
      <c r="G172" s="20"/>
    </row>
    <row r="173" spans="1:7" x14ac:dyDescent="0.3">
      <c r="A173" s="20">
        <v>2016</v>
      </c>
      <c r="B173" s="20">
        <v>4210</v>
      </c>
      <c r="C173" s="20" t="s">
        <v>150</v>
      </c>
      <c r="D173" s="20"/>
      <c r="E173" s="22">
        <v>13943036</v>
      </c>
      <c r="F173" s="26" t="s">
        <v>1111</v>
      </c>
      <c r="G173" s="20"/>
    </row>
    <row r="174" spans="1:7" x14ac:dyDescent="0.3">
      <c r="A174" s="20">
        <v>2016</v>
      </c>
      <c r="B174" s="20">
        <v>4500</v>
      </c>
      <c r="C174" s="20" t="s">
        <v>872</v>
      </c>
      <c r="D174" s="20" t="s">
        <v>240</v>
      </c>
      <c r="E174" s="22">
        <v>31713528</v>
      </c>
      <c r="F174" s="20" t="s">
        <v>240</v>
      </c>
      <c r="G174" s="20" t="s">
        <v>937</v>
      </c>
    </row>
    <row r="175" spans="1:7" x14ac:dyDescent="0.3">
      <c r="A175" s="20">
        <v>2016</v>
      </c>
      <c r="B175" s="20">
        <v>4500</v>
      </c>
      <c r="C175" s="20" t="s">
        <v>872</v>
      </c>
      <c r="D175" s="20"/>
      <c r="E175" s="22">
        <v>11498795</v>
      </c>
      <c r="F175" s="21" t="s">
        <v>247</v>
      </c>
      <c r="G175" s="20" t="s">
        <v>937</v>
      </c>
    </row>
    <row r="176" spans="1:7" x14ac:dyDescent="0.3">
      <c r="A176" s="20">
        <v>2016</v>
      </c>
      <c r="B176" s="20">
        <v>4500</v>
      </c>
      <c r="C176" s="20" t="s">
        <v>872</v>
      </c>
      <c r="D176" s="20"/>
      <c r="E176" s="22">
        <v>12578040</v>
      </c>
      <c r="F176" s="21" t="s">
        <v>249</v>
      </c>
      <c r="G176" s="20" t="s">
        <v>937</v>
      </c>
    </row>
    <row r="177" spans="1:7" x14ac:dyDescent="0.3">
      <c r="A177" s="20">
        <v>2016</v>
      </c>
      <c r="B177" s="20">
        <v>4500</v>
      </c>
      <c r="C177" s="20" t="s">
        <v>872</v>
      </c>
      <c r="D177" s="20"/>
      <c r="E177" s="22">
        <v>35661468</v>
      </c>
      <c r="F177" s="21" t="s">
        <v>944</v>
      </c>
      <c r="G177" s="20" t="s">
        <v>937</v>
      </c>
    </row>
    <row r="178" spans="1:7" x14ac:dyDescent="0.3">
      <c r="A178" s="20">
        <v>2016</v>
      </c>
      <c r="B178" s="20">
        <v>4500</v>
      </c>
      <c r="C178" s="20" t="s">
        <v>872</v>
      </c>
      <c r="D178" s="20"/>
      <c r="E178" s="22">
        <v>20516143</v>
      </c>
      <c r="F178" s="21" t="s">
        <v>255</v>
      </c>
      <c r="G178" s="20" t="s">
        <v>937</v>
      </c>
    </row>
    <row r="179" spans="1:7" x14ac:dyDescent="0.3">
      <c r="A179" s="20">
        <v>2016</v>
      </c>
      <c r="B179" s="20">
        <v>4500</v>
      </c>
      <c r="C179" s="20" t="s">
        <v>872</v>
      </c>
      <c r="D179" s="20"/>
      <c r="E179" s="22">
        <v>25597672</v>
      </c>
      <c r="F179" s="21" t="s">
        <v>257</v>
      </c>
      <c r="G179" s="20" t="s">
        <v>937</v>
      </c>
    </row>
    <row r="180" spans="1:7" x14ac:dyDescent="0.3">
      <c r="A180" s="20">
        <v>2016</v>
      </c>
      <c r="B180" s="20">
        <v>4500</v>
      </c>
      <c r="C180" s="20" t="s">
        <v>872</v>
      </c>
      <c r="D180" s="20"/>
      <c r="E180" s="22">
        <v>25699939</v>
      </c>
      <c r="F180" s="21" t="s">
        <v>259</v>
      </c>
      <c r="G180" s="20" t="s">
        <v>937</v>
      </c>
    </row>
    <row r="181" spans="1:7" x14ac:dyDescent="0.3">
      <c r="A181" s="20">
        <v>2016</v>
      </c>
      <c r="B181" s="20">
        <v>4500</v>
      </c>
      <c r="C181" s="20" t="s">
        <v>872</v>
      </c>
      <c r="D181" s="20"/>
      <c r="E181" s="22">
        <v>26022991</v>
      </c>
      <c r="F181" s="21" t="s">
        <v>261</v>
      </c>
      <c r="G181" s="20" t="s">
        <v>937</v>
      </c>
    </row>
    <row r="182" spans="1:7" x14ac:dyDescent="0.3">
      <c r="A182" s="20">
        <v>2016</v>
      </c>
      <c r="B182" s="20">
        <v>4500</v>
      </c>
      <c r="C182" s="20" t="s">
        <v>872</v>
      </c>
      <c r="D182" s="20"/>
      <c r="E182" s="22">
        <v>26356458</v>
      </c>
      <c r="F182" s="21" t="s">
        <v>263</v>
      </c>
      <c r="G182" s="20" t="s">
        <v>937</v>
      </c>
    </row>
    <row r="183" spans="1:7" x14ac:dyDescent="0.3">
      <c r="A183" s="20">
        <v>2016</v>
      </c>
      <c r="B183" s="20">
        <v>4500</v>
      </c>
      <c r="C183" s="20" t="s">
        <v>872</v>
      </c>
      <c r="D183" s="20"/>
      <c r="E183" s="22">
        <v>26900549</v>
      </c>
      <c r="F183" s="21" t="s">
        <v>267</v>
      </c>
      <c r="G183" s="20" t="s">
        <v>937</v>
      </c>
    </row>
    <row r="184" spans="1:7" x14ac:dyDescent="0.3">
      <c r="A184" s="20">
        <v>2016</v>
      </c>
      <c r="B184" s="20">
        <v>4500</v>
      </c>
      <c r="C184" s="20" t="s">
        <v>872</v>
      </c>
      <c r="D184" s="20"/>
      <c r="E184" s="22">
        <v>27299679</v>
      </c>
      <c r="F184" s="21" t="s">
        <v>269</v>
      </c>
      <c r="G184" s="20" t="s">
        <v>937</v>
      </c>
    </row>
    <row r="185" spans="1:7" x14ac:dyDescent="0.3">
      <c r="A185" s="20">
        <v>2016</v>
      </c>
      <c r="B185" s="20">
        <v>4500</v>
      </c>
      <c r="C185" s="20" t="s">
        <v>872</v>
      </c>
      <c r="D185" s="20"/>
      <c r="E185" s="22">
        <v>28714041</v>
      </c>
      <c r="F185" s="21" t="s">
        <v>271</v>
      </c>
      <c r="G185" s="20" t="s">
        <v>937</v>
      </c>
    </row>
    <row r="186" spans="1:7" x14ac:dyDescent="0.3">
      <c r="A186" s="20">
        <v>2016</v>
      </c>
      <c r="B186" s="20">
        <v>4500</v>
      </c>
      <c r="C186" s="20" t="s">
        <v>872</v>
      </c>
      <c r="D186" s="20"/>
      <c r="E186" s="22">
        <v>29590575</v>
      </c>
      <c r="F186" s="21" t="s">
        <v>275</v>
      </c>
      <c r="G186" s="20" t="s">
        <v>937</v>
      </c>
    </row>
    <row r="187" spans="1:7" x14ac:dyDescent="0.3">
      <c r="A187" s="20">
        <v>2016</v>
      </c>
      <c r="B187" s="20">
        <v>4500</v>
      </c>
      <c r="C187" s="20" t="s">
        <v>872</v>
      </c>
      <c r="D187" s="20"/>
      <c r="E187" s="22">
        <v>29890803</v>
      </c>
      <c r="F187" s="21" t="s">
        <v>277</v>
      </c>
      <c r="G187" s="20" t="s">
        <v>937</v>
      </c>
    </row>
    <row r="188" spans="1:7" x14ac:dyDescent="0.3">
      <c r="A188" s="20">
        <v>2016</v>
      </c>
      <c r="B188" s="20">
        <v>4500</v>
      </c>
      <c r="C188" s="20" t="s">
        <v>872</v>
      </c>
      <c r="D188" s="20"/>
      <c r="E188" s="22">
        <v>33739362</v>
      </c>
      <c r="F188" s="21" t="s">
        <v>284</v>
      </c>
      <c r="G188" s="20" t="s">
        <v>937</v>
      </c>
    </row>
    <row r="189" spans="1:7" x14ac:dyDescent="0.3">
      <c r="A189" s="20">
        <v>2016</v>
      </c>
      <c r="B189" s="20">
        <v>4500</v>
      </c>
      <c r="C189" s="20" t="s">
        <v>872</v>
      </c>
      <c r="D189" s="20"/>
      <c r="E189" s="22">
        <v>78011513</v>
      </c>
      <c r="F189" s="21" t="s">
        <v>286</v>
      </c>
      <c r="G189" s="20" t="s">
        <v>937</v>
      </c>
    </row>
    <row r="190" spans="1:7" x14ac:dyDescent="0.3">
      <c r="A190" s="20">
        <v>2016</v>
      </c>
      <c r="B190" s="20">
        <v>4500</v>
      </c>
      <c r="C190" s="20" t="s">
        <v>872</v>
      </c>
      <c r="D190" s="20" t="s">
        <v>938</v>
      </c>
      <c r="E190" s="22">
        <v>28887108</v>
      </c>
      <c r="F190" s="20" t="s">
        <v>938</v>
      </c>
      <c r="G190" s="20" t="s">
        <v>937</v>
      </c>
    </row>
    <row r="191" spans="1:7" x14ac:dyDescent="0.3">
      <c r="A191" s="20">
        <v>2016</v>
      </c>
      <c r="B191" s="20">
        <v>4500</v>
      </c>
      <c r="C191" s="20" t="s">
        <v>872</v>
      </c>
      <c r="D191" s="20"/>
      <c r="E191" s="22">
        <v>12557434</v>
      </c>
      <c r="F191" s="20" t="s">
        <v>945</v>
      </c>
      <c r="G191" s="20" t="s">
        <v>937</v>
      </c>
    </row>
    <row r="192" spans="1:7" x14ac:dyDescent="0.3">
      <c r="A192" s="20">
        <v>2016</v>
      </c>
      <c r="B192" s="20">
        <v>4500</v>
      </c>
      <c r="C192" s="20" t="s">
        <v>872</v>
      </c>
      <c r="D192" s="20" t="s">
        <v>338</v>
      </c>
      <c r="E192" s="22">
        <v>27197779</v>
      </c>
      <c r="F192" s="20" t="s">
        <v>338</v>
      </c>
      <c r="G192" s="20" t="s">
        <v>937</v>
      </c>
    </row>
    <row r="193" spans="1:7" x14ac:dyDescent="0.3">
      <c r="A193" s="20">
        <v>2016</v>
      </c>
      <c r="B193" s="20">
        <v>4500</v>
      </c>
      <c r="C193" s="20" t="s">
        <v>872</v>
      </c>
      <c r="D193" s="20"/>
      <c r="E193" s="22">
        <v>18606941</v>
      </c>
      <c r="F193" s="28" t="s">
        <v>831</v>
      </c>
      <c r="G193" s="20" t="s">
        <v>937</v>
      </c>
    </row>
    <row r="194" spans="1:7" x14ac:dyDescent="0.3">
      <c r="A194" s="20">
        <v>2016</v>
      </c>
      <c r="B194" s="20">
        <v>4500</v>
      </c>
      <c r="C194" s="20" t="s">
        <v>872</v>
      </c>
      <c r="D194" s="20"/>
      <c r="E194" s="22">
        <v>20629630</v>
      </c>
      <c r="F194" s="28" t="s">
        <v>946</v>
      </c>
      <c r="G194" s="20" t="s">
        <v>937</v>
      </c>
    </row>
    <row r="195" spans="1:7" x14ac:dyDescent="0.3">
      <c r="A195" s="20">
        <v>2016</v>
      </c>
      <c r="B195" s="20">
        <v>4500</v>
      </c>
      <c r="C195" s="20" t="s">
        <v>872</v>
      </c>
      <c r="D195" s="20"/>
      <c r="E195" s="22">
        <v>35367926</v>
      </c>
      <c r="F195" s="28" t="s">
        <v>910</v>
      </c>
      <c r="G195" s="20" t="s">
        <v>937</v>
      </c>
    </row>
    <row r="196" spans="1:7" x14ac:dyDescent="0.3">
      <c r="A196" s="20">
        <v>2016</v>
      </c>
      <c r="B196" s="20">
        <v>4500</v>
      </c>
      <c r="C196" s="20" t="s">
        <v>872</v>
      </c>
      <c r="D196" s="20"/>
      <c r="E196" s="22">
        <v>27270840</v>
      </c>
      <c r="F196" s="28" t="s">
        <v>947</v>
      </c>
      <c r="G196" s="20" t="s">
        <v>937</v>
      </c>
    </row>
    <row r="197" spans="1:7" x14ac:dyDescent="0.3">
      <c r="A197" s="20">
        <v>2016</v>
      </c>
      <c r="B197" s="20">
        <v>4500</v>
      </c>
      <c r="C197" s="20" t="s">
        <v>872</v>
      </c>
      <c r="D197" s="20"/>
      <c r="E197" s="22">
        <v>27329128</v>
      </c>
      <c r="F197" s="21" t="s">
        <v>347</v>
      </c>
      <c r="G197" s="20" t="s">
        <v>937</v>
      </c>
    </row>
    <row r="198" spans="1:7" x14ac:dyDescent="0.3">
      <c r="A198" s="20">
        <v>2016</v>
      </c>
      <c r="B198" s="20">
        <v>4500</v>
      </c>
      <c r="C198" s="20" t="s">
        <v>872</v>
      </c>
      <c r="D198" s="20"/>
      <c r="E198" s="22">
        <v>31363705</v>
      </c>
      <c r="F198" s="28" t="s">
        <v>827</v>
      </c>
      <c r="G198" s="20" t="s">
        <v>937</v>
      </c>
    </row>
    <row r="199" spans="1:7" x14ac:dyDescent="0.3">
      <c r="A199" s="20">
        <v>2016</v>
      </c>
      <c r="B199" s="20">
        <v>4500</v>
      </c>
      <c r="C199" s="20" t="s">
        <v>872</v>
      </c>
      <c r="D199" s="20"/>
      <c r="E199" s="22">
        <v>32337244</v>
      </c>
      <c r="F199" s="28" t="s">
        <v>948</v>
      </c>
      <c r="G199" s="20" t="s">
        <v>937</v>
      </c>
    </row>
    <row r="200" spans="1:7" x14ac:dyDescent="0.3">
      <c r="A200" s="20">
        <v>2016</v>
      </c>
      <c r="B200" s="20">
        <v>4500</v>
      </c>
      <c r="C200" s="20" t="s">
        <v>872</v>
      </c>
      <c r="D200" s="20"/>
      <c r="E200" s="22">
        <v>34482934</v>
      </c>
      <c r="F200" s="28" t="s">
        <v>949</v>
      </c>
      <c r="G200" s="20" t="s">
        <v>937</v>
      </c>
    </row>
    <row r="201" spans="1:7" x14ac:dyDescent="0.3">
      <c r="A201" s="20">
        <v>2016</v>
      </c>
      <c r="B201" s="20">
        <v>4500</v>
      </c>
      <c r="C201" s="20" t="s">
        <v>872</v>
      </c>
      <c r="D201" s="20"/>
      <c r="E201" s="22">
        <v>76578818</v>
      </c>
      <c r="F201" s="28" t="s">
        <v>826</v>
      </c>
      <c r="G201" s="20" t="s">
        <v>937</v>
      </c>
    </row>
    <row r="202" spans="1:7" x14ac:dyDescent="0.3">
      <c r="A202" s="20">
        <v>2016</v>
      </c>
      <c r="B202" s="20">
        <v>4500</v>
      </c>
      <c r="C202" s="20" t="s">
        <v>872</v>
      </c>
      <c r="D202" s="20" t="s">
        <v>240</v>
      </c>
      <c r="E202" s="22">
        <v>31713528</v>
      </c>
      <c r="F202" s="20" t="s">
        <v>240</v>
      </c>
      <c r="G202" s="20" t="s">
        <v>360</v>
      </c>
    </row>
    <row r="203" spans="1:7" x14ac:dyDescent="0.3">
      <c r="A203" s="20">
        <v>2016</v>
      </c>
      <c r="B203" s="20">
        <v>4500</v>
      </c>
      <c r="C203" s="20" t="s">
        <v>872</v>
      </c>
      <c r="D203" s="20"/>
      <c r="E203" s="22">
        <v>11498795</v>
      </c>
      <c r="F203" s="28" t="s">
        <v>247</v>
      </c>
      <c r="G203" s="20" t="s">
        <v>360</v>
      </c>
    </row>
    <row r="204" spans="1:7" x14ac:dyDescent="0.3">
      <c r="A204" s="20">
        <v>2016</v>
      </c>
      <c r="B204" s="20">
        <v>4500</v>
      </c>
      <c r="C204" s="20" t="s">
        <v>872</v>
      </c>
      <c r="D204" s="20"/>
      <c r="E204" s="22">
        <v>12578040</v>
      </c>
      <c r="F204" s="28" t="s">
        <v>249</v>
      </c>
      <c r="G204" s="20" t="s">
        <v>360</v>
      </c>
    </row>
    <row r="205" spans="1:7" x14ac:dyDescent="0.3">
      <c r="A205" s="20">
        <v>2016</v>
      </c>
      <c r="B205" s="20">
        <v>4500</v>
      </c>
      <c r="C205" s="20" t="s">
        <v>872</v>
      </c>
      <c r="D205" s="20"/>
      <c r="E205" s="22">
        <v>35661468</v>
      </c>
      <c r="F205" s="28" t="s">
        <v>944</v>
      </c>
      <c r="G205" s="20" t="s">
        <v>360</v>
      </c>
    </row>
    <row r="206" spans="1:7" x14ac:dyDescent="0.3">
      <c r="A206" s="20">
        <v>2016</v>
      </c>
      <c r="B206" s="20">
        <v>4500</v>
      </c>
      <c r="C206" s="20" t="s">
        <v>872</v>
      </c>
      <c r="D206" s="20"/>
      <c r="E206" s="22">
        <v>20516143</v>
      </c>
      <c r="F206" s="28" t="s">
        <v>255</v>
      </c>
      <c r="G206" s="20" t="s">
        <v>360</v>
      </c>
    </row>
    <row r="207" spans="1:7" x14ac:dyDescent="0.3">
      <c r="A207" s="20">
        <v>2016</v>
      </c>
      <c r="B207" s="20">
        <v>4500</v>
      </c>
      <c r="C207" s="20" t="s">
        <v>872</v>
      </c>
      <c r="D207" s="20"/>
      <c r="E207" s="22">
        <v>25597672</v>
      </c>
      <c r="F207" s="28" t="s">
        <v>257</v>
      </c>
      <c r="G207" s="20" t="s">
        <v>360</v>
      </c>
    </row>
    <row r="208" spans="1:7" x14ac:dyDescent="0.3">
      <c r="A208" s="20">
        <v>2016</v>
      </c>
      <c r="B208" s="20">
        <v>4500</v>
      </c>
      <c r="C208" s="20" t="s">
        <v>872</v>
      </c>
      <c r="D208" s="20"/>
      <c r="E208" s="22">
        <v>25699939</v>
      </c>
      <c r="F208" s="28" t="s">
        <v>259</v>
      </c>
      <c r="G208" s="20" t="s">
        <v>360</v>
      </c>
    </row>
    <row r="209" spans="1:7" x14ac:dyDescent="0.3">
      <c r="A209" s="20">
        <v>2016</v>
      </c>
      <c r="B209" s="20">
        <v>4500</v>
      </c>
      <c r="C209" s="20" t="s">
        <v>872</v>
      </c>
      <c r="D209" s="20"/>
      <c r="E209" s="22">
        <v>26022991</v>
      </c>
      <c r="F209" s="28" t="s">
        <v>261</v>
      </c>
      <c r="G209" s="20" t="s">
        <v>360</v>
      </c>
    </row>
    <row r="210" spans="1:7" x14ac:dyDescent="0.3">
      <c r="A210" s="20">
        <v>2016</v>
      </c>
      <c r="B210" s="20">
        <v>4500</v>
      </c>
      <c r="C210" s="20" t="s">
        <v>872</v>
      </c>
      <c r="D210" s="20"/>
      <c r="E210" s="22">
        <v>26356458</v>
      </c>
      <c r="F210" s="28" t="s">
        <v>263</v>
      </c>
      <c r="G210" s="20" t="s">
        <v>360</v>
      </c>
    </row>
    <row r="211" spans="1:7" x14ac:dyDescent="0.3">
      <c r="A211" s="20">
        <v>2016</v>
      </c>
      <c r="B211" s="20">
        <v>4500</v>
      </c>
      <c r="C211" s="20" t="s">
        <v>872</v>
      </c>
      <c r="D211" s="20"/>
      <c r="E211" s="22">
        <v>26900549</v>
      </c>
      <c r="F211" s="28" t="s">
        <v>267</v>
      </c>
      <c r="G211" s="20" t="s">
        <v>360</v>
      </c>
    </row>
    <row r="212" spans="1:7" x14ac:dyDescent="0.3">
      <c r="A212" s="20">
        <v>2016</v>
      </c>
      <c r="B212" s="20">
        <v>4500</v>
      </c>
      <c r="C212" s="20" t="s">
        <v>872</v>
      </c>
      <c r="D212" s="20"/>
      <c r="E212" s="22">
        <v>27299679</v>
      </c>
      <c r="F212" s="28" t="s">
        <v>269</v>
      </c>
      <c r="G212" s="20" t="s">
        <v>360</v>
      </c>
    </row>
    <row r="213" spans="1:7" x14ac:dyDescent="0.3">
      <c r="A213" s="20">
        <v>2016</v>
      </c>
      <c r="B213" s="20">
        <v>4500</v>
      </c>
      <c r="C213" s="20" t="s">
        <v>872</v>
      </c>
      <c r="D213" s="20"/>
      <c r="E213" s="22">
        <v>28714041</v>
      </c>
      <c r="F213" s="28" t="s">
        <v>271</v>
      </c>
      <c r="G213" s="20" t="s">
        <v>360</v>
      </c>
    </row>
    <row r="214" spans="1:7" x14ac:dyDescent="0.3">
      <c r="A214" s="20">
        <v>2016</v>
      </c>
      <c r="B214" s="20">
        <v>4500</v>
      </c>
      <c r="C214" s="20" t="s">
        <v>872</v>
      </c>
      <c r="D214" s="20"/>
      <c r="E214" s="22">
        <v>29590575</v>
      </c>
      <c r="F214" s="28" t="s">
        <v>275</v>
      </c>
      <c r="G214" s="20" t="s">
        <v>360</v>
      </c>
    </row>
    <row r="215" spans="1:7" x14ac:dyDescent="0.3">
      <c r="A215" s="20">
        <v>2016</v>
      </c>
      <c r="B215" s="20">
        <v>4500</v>
      </c>
      <c r="C215" s="20" t="s">
        <v>872</v>
      </c>
      <c r="D215" s="20"/>
      <c r="E215" s="22">
        <v>29890803</v>
      </c>
      <c r="F215" s="28" t="s">
        <v>277</v>
      </c>
      <c r="G215" s="20" t="s">
        <v>360</v>
      </c>
    </row>
    <row r="216" spans="1:7" x14ac:dyDescent="0.3">
      <c r="A216" s="20">
        <v>2016</v>
      </c>
      <c r="B216" s="20">
        <v>4500</v>
      </c>
      <c r="C216" s="20" t="s">
        <v>872</v>
      </c>
      <c r="D216" s="20"/>
      <c r="E216" s="22">
        <v>33739362</v>
      </c>
      <c r="F216" s="28" t="s">
        <v>284</v>
      </c>
      <c r="G216" s="20" t="s">
        <v>360</v>
      </c>
    </row>
    <row r="217" spans="1:7" x14ac:dyDescent="0.3">
      <c r="A217" s="20">
        <v>2016</v>
      </c>
      <c r="B217" s="20">
        <v>4500</v>
      </c>
      <c r="C217" s="20" t="s">
        <v>872</v>
      </c>
      <c r="D217" s="20"/>
      <c r="E217" s="22">
        <v>78011513</v>
      </c>
      <c r="F217" s="28" t="s">
        <v>286</v>
      </c>
      <c r="G217" s="20" t="s">
        <v>360</v>
      </c>
    </row>
    <row r="218" spans="1:7" x14ac:dyDescent="0.3">
      <c r="A218" s="20">
        <v>2016</v>
      </c>
      <c r="B218" s="20">
        <v>4500</v>
      </c>
      <c r="C218" s="20" t="s">
        <v>872</v>
      </c>
      <c r="D218" s="20" t="s">
        <v>328</v>
      </c>
      <c r="E218" s="22">
        <v>28887108</v>
      </c>
      <c r="F218" s="20" t="s">
        <v>328</v>
      </c>
      <c r="G218" s="20" t="s">
        <v>360</v>
      </c>
    </row>
    <row r="219" spans="1:7" x14ac:dyDescent="0.3">
      <c r="A219" s="20">
        <v>2016</v>
      </c>
      <c r="B219" s="20">
        <v>4500</v>
      </c>
      <c r="C219" s="20" t="s">
        <v>872</v>
      </c>
      <c r="D219" s="20"/>
      <c r="E219" s="22">
        <v>11364594</v>
      </c>
      <c r="F219" s="28" t="s">
        <v>330</v>
      </c>
      <c r="G219" s="20" t="s">
        <v>360</v>
      </c>
    </row>
    <row r="220" spans="1:7" x14ac:dyDescent="0.3">
      <c r="A220" s="20">
        <v>2016</v>
      </c>
      <c r="B220" s="20">
        <v>4500</v>
      </c>
      <c r="C220" s="20" t="s">
        <v>872</v>
      </c>
      <c r="D220" s="20"/>
      <c r="E220" s="22">
        <v>30583221</v>
      </c>
      <c r="F220" s="28" t="s">
        <v>335</v>
      </c>
      <c r="G220" s="20" t="s">
        <v>360</v>
      </c>
    </row>
    <row r="221" spans="1:7" x14ac:dyDescent="0.3">
      <c r="A221" s="20">
        <v>2016</v>
      </c>
      <c r="B221" s="20">
        <v>4500</v>
      </c>
      <c r="C221" s="20" t="s">
        <v>872</v>
      </c>
      <c r="D221" s="20"/>
      <c r="E221" s="22">
        <v>76578818</v>
      </c>
      <c r="F221" s="28" t="s">
        <v>337</v>
      </c>
      <c r="G221" s="20" t="s">
        <v>360</v>
      </c>
    </row>
    <row r="222" spans="1:7" x14ac:dyDescent="0.3">
      <c r="A222" s="20">
        <v>2016</v>
      </c>
      <c r="B222" s="20">
        <v>4500</v>
      </c>
      <c r="C222" s="20" t="s">
        <v>872</v>
      </c>
      <c r="D222" s="20" t="s">
        <v>338</v>
      </c>
      <c r="E222" s="22">
        <v>27197779</v>
      </c>
      <c r="F222" s="20" t="s">
        <v>338</v>
      </c>
      <c r="G222" s="20" t="s">
        <v>360</v>
      </c>
    </row>
    <row r="223" spans="1:7" x14ac:dyDescent="0.3">
      <c r="A223" s="20">
        <v>2016</v>
      </c>
      <c r="B223" s="20">
        <v>4500</v>
      </c>
      <c r="C223" s="20" t="s">
        <v>872</v>
      </c>
      <c r="D223" s="20"/>
      <c r="E223" s="22">
        <v>18606941</v>
      </c>
      <c r="F223" s="28" t="s">
        <v>831</v>
      </c>
      <c r="G223" s="20" t="s">
        <v>360</v>
      </c>
    </row>
    <row r="224" spans="1:7" x14ac:dyDescent="0.3">
      <c r="A224" s="20">
        <v>2016</v>
      </c>
      <c r="B224" s="20">
        <v>4500</v>
      </c>
      <c r="C224" s="20" t="s">
        <v>872</v>
      </c>
      <c r="D224" s="20"/>
      <c r="E224" s="22">
        <v>20629630</v>
      </c>
      <c r="F224" s="28" t="s">
        <v>946</v>
      </c>
      <c r="G224" s="20" t="s">
        <v>360</v>
      </c>
    </row>
    <row r="225" spans="1:7" x14ac:dyDescent="0.3">
      <c r="A225" s="20">
        <v>2016</v>
      </c>
      <c r="B225" s="20">
        <v>4500</v>
      </c>
      <c r="C225" s="20" t="s">
        <v>872</v>
      </c>
      <c r="D225" s="20"/>
      <c r="E225" s="22">
        <v>35367926</v>
      </c>
      <c r="F225" s="28" t="s">
        <v>910</v>
      </c>
      <c r="G225" s="20" t="s">
        <v>360</v>
      </c>
    </row>
    <row r="226" spans="1:7" x14ac:dyDescent="0.3">
      <c r="A226" s="20">
        <v>2016</v>
      </c>
      <c r="B226" s="20">
        <v>4500</v>
      </c>
      <c r="C226" s="20" t="s">
        <v>872</v>
      </c>
      <c r="D226" s="20"/>
      <c r="E226" s="22">
        <v>27270840</v>
      </c>
      <c r="F226" s="28" t="s">
        <v>947</v>
      </c>
      <c r="G226" s="20" t="s">
        <v>360</v>
      </c>
    </row>
    <row r="227" spans="1:7" x14ac:dyDescent="0.3">
      <c r="A227" s="20">
        <v>2016</v>
      </c>
      <c r="B227" s="20">
        <v>4500</v>
      </c>
      <c r="C227" s="20" t="s">
        <v>872</v>
      </c>
      <c r="D227" s="20"/>
      <c r="E227" s="22">
        <v>27329128</v>
      </c>
      <c r="F227" s="28" t="s">
        <v>347</v>
      </c>
      <c r="G227" s="20" t="s">
        <v>360</v>
      </c>
    </row>
    <row r="228" spans="1:7" x14ac:dyDescent="0.3">
      <c r="A228" s="20">
        <v>2016</v>
      </c>
      <c r="B228" s="20">
        <v>4500</v>
      </c>
      <c r="C228" s="20" t="s">
        <v>872</v>
      </c>
      <c r="D228" s="20"/>
      <c r="E228" s="22">
        <v>31363705</v>
      </c>
      <c r="F228" s="28" t="s">
        <v>827</v>
      </c>
      <c r="G228" s="20" t="s">
        <v>360</v>
      </c>
    </row>
    <row r="229" spans="1:7" x14ac:dyDescent="0.3">
      <c r="A229" s="20">
        <v>2016</v>
      </c>
      <c r="B229" s="20">
        <v>4500</v>
      </c>
      <c r="C229" s="20" t="s">
        <v>872</v>
      </c>
      <c r="D229" s="20"/>
      <c r="E229" s="22">
        <v>32337244</v>
      </c>
      <c r="F229" s="28" t="s">
        <v>948</v>
      </c>
      <c r="G229" s="20" t="s">
        <v>360</v>
      </c>
    </row>
    <row r="230" spans="1:7" x14ac:dyDescent="0.3">
      <c r="A230" s="20">
        <v>2016</v>
      </c>
      <c r="B230" s="20">
        <v>4500</v>
      </c>
      <c r="C230" s="20" t="s">
        <v>872</v>
      </c>
      <c r="D230" s="20"/>
      <c r="E230" s="22">
        <v>34482934</v>
      </c>
      <c r="F230" s="28" t="s">
        <v>949</v>
      </c>
      <c r="G230" s="20" t="s">
        <v>360</v>
      </c>
    </row>
    <row r="231" spans="1:7" x14ac:dyDescent="0.3">
      <c r="A231" s="20">
        <v>2016</v>
      </c>
      <c r="B231" s="20">
        <v>4500</v>
      </c>
      <c r="C231" s="20" t="s">
        <v>872</v>
      </c>
      <c r="D231" s="20"/>
      <c r="E231" s="22">
        <v>76578818</v>
      </c>
      <c r="F231" s="28" t="s">
        <v>826</v>
      </c>
      <c r="G231" s="20" t="s">
        <v>360</v>
      </c>
    </row>
    <row r="232" spans="1:7" x14ac:dyDescent="0.3">
      <c r="A232" s="20">
        <v>2016</v>
      </c>
      <c r="B232" s="20">
        <v>4500</v>
      </c>
      <c r="C232" s="20" t="s">
        <v>872</v>
      </c>
      <c r="D232" s="20" t="s">
        <v>240</v>
      </c>
      <c r="E232" s="22">
        <v>31713528</v>
      </c>
      <c r="F232" s="20" t="s">
        <v>240</v>
      </c>
      <c r="G232" s="20" t="s">
        <v>934</v>
      </c>
    </row>
    <row r="233" spans="1:7" x14ac:dyDescent="0.3">
      <c r="A233" s="20">
        <v>2016</v>
      </c>
      <c r="B233" s="20">
        <v>4500</v>
      </c>
      <c r="C233" s="20" t="s">
        <v>872</v>
      </c>
      <c r="D233" s="20"/>
      <c r="E233" s="22">
        <v>78011513</v>
      </c>
      <c r="F233" s="28" t="s">
        <v>286</v>
      </c>
      <c r="G233" s="20" t="s">
        <v>934</v>
      </c>
    </row>
    <row r="234" spans="1:7" x14ac:dyDescent="0.3">
      <c r="A234" s="20">
        <v>2016</v>
      </c>
      <c r="B234" s="20">
        <v>4500</v>
      </c>
      <c r="C234" s="20" t="s">
        <v>872</v>
      </c>
      <c r="D234" s="20"/>
      <c r="E234" s="22">
        <v>11498795</v>
      </c>
      <c r="F234" s="28" t="s">
        <v>247</v>
      </c>
      <c r="G234" s="20" t="s">
        <v>934</v>
      </c>
    </row>
    <row r="235" spans="1:7" x14ac:dyDescent="0.3">
      <c r="A235" s="20">
        <v>2016</v>
      </c>
      <c r="B235" s="20">
        <v>4500</v>
      </c>
      <c r="C235" s="20" t="s">
        <v>872</v>
      </c>
      <c r="D235" s="20"/>
      <c r="E235" s="22">
        <v>33739362</v>
      </c>
      <c r="F235" s="28" t="s">
        <v>284</v>
      </c>
      <c r="G235" s="20" t="s">
        <v>934</v>
      </c>
    </row>
    <row r="236" spans="1:7" x14ac:dyDescent="0.3">
      <c r="A236" s="20">
        <v>2016</v>
      </c>
      <c r="B236" s="20">
        <v>4500</v>
      </c>
      <c r="C236" s="20" t="s">
        <v>872</v>
      </c>
      <c r="D236" s="20"/>
      <c r="E236" s="22">
        <v>26356458</v>
      </c>
      <c r="F236" s="28" t="s">
        <v>263</v>
      </c>
      <c r="G236" s="20" t="s">
        <v>934</v>
      </c>
    </row>
    <row r="237" spans="1:7" x14ac:dyDescent="0.3">
      <c r="A237" s="20">
        <v>2016</v>
      </c>
      <c r="B237" s="20">
        <v>4500</v>
      </c>
      <c r="C237" s="20" t="s">
        <v>872</v>
      </c>
      <c r="D237" s="20"/>
      <c r="E237" s="22">
        <v>26900549</v>
      </c>
      <c r="F237" s="28" t="s">
        <v>267</v>
      </c>
      <c r="G237" s="20" t="s">
        <v>934</v>
      </c>
    </row>
    <row r="238" spans="1:7" x14ac:dyDescent="0.3">
      <c r="A238" s="20">
        <v>2016</v>
      </c>
      <c r="B238" s="20">
        <v>4500</v>
      </c>
      <c r="C238" s="20" t="s">
        <v>872</v>
      </c>
      <c r="D238" s="20"/>
      <c r="E238" s="22">
        <v>26475368</v>
      </c>
      <c r="F238" s="28" t="s">
        <v>265</v>
      </c>
      <c r="G238" s="20" t="s">
        <v>934</v>
      </c>
    </row>
    <row r="239" spans="1:7" x14ac:dyDescent="0.3">
      <c r="A239" s="20">
        <v>2016</v>
      </c>
      <c r="B239" s="20">
        <v>4500</v>
      </c>
      <c r="C239" s="20" t="s">
        <v>872</v>
      </c>
      <c r="D239" s="20"/>
      <c r="E239" s="22">
        <v>26022991</v>
      </c>
      <c r="F239" s="28" t="s">
        <v>261</v>
      </c>
      <c r="G239" s="20" t="s">
        <v>934</v>
      </c>
    </row>
    <row r="240" spans="1:7" x14ac:dyDescent="0.3">
      <c r="A240" s="20">
        <v>2016</v>
      </c>
      <c r="B240" s="20">
        <v>4500</v>
      </c>
      <c r="C240" s="20" t="s">
        <v>872</v>
      </c>
      <c r="D240" s="20"/>
      <c r="E240" s="22">
        <v>12578040</v>
      </c>
      <c r="F240" s="28" t="s">
        <v>249</v>
      </c>
      <c r="G240" s="20" t="s">
        <v>934</v>
      </c>
    </row>
    <row r="241" spans="1:7" x14ac:dyDescent="0.3">
      <c r="A241" s="20">
        <v>2016</v>
      </c>
      <c r="B241" s="20">
        <v>4500</v>
      </c>
      <c r="C241" s="20" t="s">
        <v>872</v>
      </c>
      <c r="D241" s="20"/>
      <c r="E241" s="22">
        <v>19313948</v>
      </c>
      <c r="F241" s="28" t="s">
        <v>251</v>
      </c>
      <c r="G241" s="20" t="s">
        <v>934</v>
      </c>
    </row>
    <row r="242" spans="1:7" x14ac:dyDescent="0.3">
      <c r="A242" s="20">
        <v>2016</v>
      </c>
      <c r="B242" s="20">
        <v>4500</v>
      </c>
      <c r="C242" s="20" t="s">
        <v>872</v>
      </c>
      <c r="D242" s="20"/>
      <c r="E242" s="22">
        <v>25597672</v>
      </c>
      <c r="F242" s="28" t="s">
        <v>257</v>
      </c>
      <c r="G242" s="20" t="s">
        <v>934</v>
      </c>
    </row>
    <row r="243" spans="1:7" x14ac:dyDescent="0.3">
      <c r="A243" s="20">
        <v>2016</v>
      </c>
      <c r="B243" s="20">
        <v>4500</v>
      </c>
      <c r="C243" s="20" t="s">
        <v>872</v>
      </c>
      <c r="D243" s="20"/>
      <c r="E243" s="22">
        <v>25699939</v>
      </c>
      <c r="F243" s="28" t="s">
        <v>259</v>
      </c>
      <c r="G243" s="20" t="s">
        <v>934</v>
      </c>
    </row>
    <row r="244" spans="1:7" x14ac:dyDescent="0.3">
      <c r="A244" s="20">
        <v>2016</v>
      </c>
      <c r="B244" s="20">
        <v>4500</v>
      </c>
      <c r="C244" s="20" t="s">
        <v>872</v>
      </c>
      <c r="D244" s="20"/>
      <c r="E244" s="22">
        <v>29590575</v>
      </c>
      <c r="F244" s="28" t="s">
        <v>275</v>
      </c>
      <c r="G244" s="20" t="s">
        <v>934</v>
      </c>
    </row>
    <row r="245" spans="1:7" x14ac:dyDescent="0.3">
      <c r="A245" s="20">
        <v>2016</v>
      </c>
      <c r="B245" s="20">
        <v>4500</v>
      </c>
      <c r="C245" s="20" t="s">
        <v>872</v>
      </c>
      <c r="D245" s="20"/>
      <c r="E245" s="22">
        <v>20516143</v>
      </c>
      <c r="F245" s="28" t="s">
        <v>255</v>
      </c>
      <c r="G245" s="20" t="s">
        <v>934</v>
      </c>
    </row>
    <row r="246" spans="1:7" x14ac:dyDescent="0.3">
      <c r="A246" s="20">
        <v>2016</v>
      </c>
      <c r="B246" s="20">
        <v>4500</v>
      </c>
      <c r="C246" s="20" t="s">
        <v>872</v>
      </c>
      <c r="D246" s="20"/>
      <c r="E246" s="22">
        <v>27299679</v>
      </c>
      <c r="F246" s="28" t="s">
        <v>269</v>
      </c>
      <c r="G246" s="20" t="s">
        <v>934</v>
      </c>
    </row>
    <row r="247" spans="1:7" x14ac:dyDescent="0.3">
      <c r="A247" s="20">
        <v>2016</v>
      </c>
      <c r="B247" s="20">
        <v>4500</v>
      </c>
      <c r="C247" s="20" t="s">
        <v>872</v>
      </c>
      <c r="D247" s="20"/>
      <c r="E247" s="22">
        <v>29890803</v>
      </c>
      <c r="F247" s="28" t="s">
        <v>277</v>
      </c>
      <c r="G247" s="20" t="s">
        <v>934</v>
      </c>
    </row>
    <row r="248" spans="1:7" x14ac:dyDescent="0.3">
      <c r="A248" s="20">
        <v>2016</v>
      </c>
      <c r="B248" s="20">
        <v>4500</v>
      </c>
      <c r="C248" s="20" t="s">
        <v>872</v>
      </c>
      <c r="D248" s="20"/>
      <c r="E248" s="22">
        <v>28714041</v>
      </c>
      <c r="F248" s="28" t="s">
        <v>271</v>
      </c>
      <c r="G248" s="20" t="s">
        <v>934</v>
      </c>
    </row>
    <row r="249" spans="1:7" x14ac:dyDescent="0.3">
      <c r="A249" s="20">
        <v>2016</v>
      </c>
      <c r="B249" s="20">
        <v>4500</v>
      </c>
      <c r="C249" s="20" t="s">
        <v>872</v>
      </c>
      <c r="D249" s="20" t="s">
        <v>950</v>
      </c>
      <c r="E249" s="22">
        <v>73269628</v>
      </c>
      <c r="F249" s="20" t="s">
        <v>950</v>
      </c>
      <c r="G249" s="20" t="s">
        <v>934</v>
      </c>
    </row>
    <row r="250" spans="1:7" x14ac:dyDescent="0.3">
      <c r="A250" s="20">
        <v>2016</v>
      </c>
      <c r="B250" s="20">
        <v>4500</v>
      </c>
      <c r="C250" s="20" t="s">
        <v>872</v>
      </c>
      <c r="D250" s="20"/>
      <c r="E250" s="22">
        <v>17422677</v>
      </c>
      <c r="F250" s="21" t="s">
        <v>316</v>
      </c>
      <c r="G250" s="20" t="s">
        <v>934</v>
      </c>
    </row>
    <row r="251" spans="1:7" x14ac:dyDescent="0.3">
      <c r="A251" s="20">
        <v>2016</v>
      </c>
      <c r="B251" s="20">
        <v>4500</v>
      </c>
      <c r="C251" s="20" t="s">
        <v>872</v>
      </c>
      <c r="D251" s="20"/>
      <c r="E251" s="22">
        <v>18289903</v>
      </c>
      <c r="F251" s="21" t="s">
        <v>318</v>
      </c>
      <c r="G251" s="20" t="s">
        <v>934</v>
      </c>
    </row>
    <row r="252" spans="1:7" x14ac:dyDescent="0.3">
      <c r="A252" s="20">
        <v>2016</v>
      </c>
      <c r="B252" s="20">
        <v>4500</v>
      </c>
      <c r="C252" s="20" t="s">
        <v>872</v>
      </c>
      <c r="D252" s="20"/>
      <c r="E252" s="22">
        <v>27444601</v>
      </c>
      <c r="F252" s="21" t="s">
        <v>320</v>
      </c>
      <c r="G252" s="20" t="s">
        <v>934</v>
      </c>
    </row>
    <row r="253" spans="1:7" x14ac:dyDescent="0.3">
      <c r="A253" s="20">
        <v>2016</v>
      </c>
      <c r="B253" s="20">
        <v>4500</v>
      </c>
      <c r="C253" s="20" t="s">
        <v>872</v>
      </c>
      <c r="D253" s="20"/>
      <c r="E253" s="22">
        <v>29468699</v>
      </c>
      <c r="F253" s="21" t="s">
        <v>326</v>
      </c>
      <c r="G253" s="20" t="s">
        <v>934</v>
      </c>
    </row>
    <row r="254" spans="1:7" x14ac:dyDescent="0.3">
      <c r="A254" s="20">
        <v>2016</v>
      </c>
      <c r="B254" s="20">
        <v>4500</v>
      </c>
      <c r="C254" s="20" t="s">
        <v>872</v>
      </c>
      <c r="D254" s="20"/>
      <c r="E254" s="22">
        <v>32310575</v>
      </c>
      <c r="F254" s="21" t="s">
        <v>951</v>
      </c>
      <c r="G254" s="20" t="s">
        <v>934</v>
      </c>
    </row>
    <row r="255" spans="1:7" x14ac:dyDescent="0.3">
      <c r="A255" s="20">
        <v>2016</v>
      </c>
      <c r="B255" s="20">
        <v>4500</v>
      </c>
      <c r="C255" s="20" t="s">
        <v>872</v>
      </c>
      <c r="D255" s="20" t="s">
        <v>338</v>
      </c>
      <c r="E255" s="22">
        <v>27197779</v>
      </c>
      <c r="F255" s="20" t="s">
        <v>338</v>
      </c>
      <c r="G255" s="20" t="s">
        <v>934</v>
      </c>
    </row>
    <row r="256" spans="1:7" x14ac:dyDescent="0.3">
      <c r="A256" s="20">
        <v>2016</v>
      </c>
      <c r="B256" s="20">
        <v>4500</v>
      </c>
      <c r="C256" s="20" t="s">
        <v>872</v>
      </c>
      <c r="D256" s="20"/>
      <c r="E256" s="22">
        <v>18606941</v>
      </c>
      <c r="F256" s="28" t="s">
        <v>831</v>
      </c>
      <c r="G256" s="20" t="s">
        <v>934</v>
      </c>
    </row>
    <row r="257" spans="1:7" x14ac:dyDescent="0.3">
      <c r="A257" s="20">
        <v>2016</v>
      </c>
      <c r="B257" s="20">
        <v>4500</v>
      </c>
      <c r="C257" s="20" t="s">
        <v>872</v>
      </c>
      <c r="D257" s="20"/>
      <c r="E257" s="22">
        <v>20629630</v>
      </c>
      <c r="F257" s="28" t="s">
        <v>946</v>
      </c>
      <c r="G257" s="20" t="s">
        <v>934</v>
      </c>
    </row>
    <row r="258" spans="1:7" x14ac:dyDescent="0.3">
      <c r="A258" s="20">
        <v>2016</v>
      </c>
      <c r="B258" s="20">
        <v>4500</v>
      </c>
      <c r="C258" s="20" t="s">
        <v>872</v>
      </c>
      <c r="D258" s="20"/>
      <c r="E258" s="22">
        <v>35367926</v>
      </c>
      <c r="F258" s="28" t="s">
        <v>910</v>
      </c>
      <c r="G258" s="20" t="s">
        <v>934</v>
      </c>
    </row>
    <row r="259" spans="1:7" x14ac:dyDescent="0.3">
      <c r="A259" s="20">
        <v>2016</v>
      </c>
      <c r="B259" s="20">
        <v>4500</v>
      </c>
      <c r="C259" s="20" t="s">
        <v>872</v>
      </c>
      <c r="D259" s="20"/>
      <c r="E259" s="22">
        <v>27270840</v>
      </c>
      <c r="F259" s="28" t="s">
        <v>947</v>
      </c>
      <c r="G259" s="20" t="s">
        <v>934</v>
      </c>
    </row>
    <row r="260" spans="1:7" x14ac:dyDescent="0.3">
      <c r="A260" s="20">
        <v>2016</v>
      </c>
      <c r="B260" s="20">
        <v>4500</v>
      </c>
      <c r="C260" s="20" t="s">
        <v>872</v>
      </c>
      <c r="D260" s="20"/>
      <c r="E260" s="22">
        <v>27329128</v>
      </c>
      <c r="F260" s="28" t="s">
        <v>347</v>
      </c>
      <c r="G260" s="20" t="s">
        <v>934</v>
      </c>
    </row>
    <row r="261" spans="1:7" x14ac:dyDescent="0.3">
      <c r="A261" s="20">
        <v>2016</v>
      </c>
      <c r="B261" s="20">
        <v>4500</v>
      </c>
      <c r="C261" s="20" t="s">
        <v>872</v>
      </c>
      <c r="D261" s="20"/>
      <c r="E261" s="22">
        <v>31363705</v>
      </c>
      <c r="F261" s="28" t="s">
        <v>827</v>
      </c>
      <c r="G261" s="20" t="s">
        <v>934</v>
      </c>
    </row>
    <row r="262" spans="1:7" x14ac:dyDescent="0.3">
      <c r="A262" s="20">
        <v>2016</v>
      </c>
      <c r="B262" s="20">
        <v>4500</v>
      </c>
      <c r="C262" s="20" t="s">
        <v>872</v>
      </c>
      <c r="D262" s="20"/>
      <c r="E262" s="22">
        <v>32337244</v>
      </c>
      <c r="F262" s="28" t="s">
        <v>948</v>
      </c>
      <c r="G262" s="20" t="s">
        <v>934</v>
      </c>
    </row>
    <row r="263" spans="1:7" x14ac:dyDescent="0.3">
      <c r="A263" s="20">
        <v>2016</v>
      </c>
      <c r="B263" s="20">
        <v>4500</v>
      </c>
      <c r="C263" s="20" t="s">
        <v>872</v>
      </c>
      <c r="D263" s="20"/>
      <c r="E263" s="22">
        <v>34482934</v>
      </c>
      <c r="F263" s="28" t="s">
        <v>949</v>
      </c>
      <c r="G263" s="20" t="s">
        <v>934</v>
      </c>
    </row>
    <row r="264" spans="1:7" x14ac:dyDescent="0.3">
      <c r="A264" s="20">
        <v>2016</v>
      </c>
      <c r="B264" s="20">
        <v>4500</v>
      </c>
      <c r="C264" s="20" t="s">
        <v>872</v>
      </c>
      <c r="D264" s="20"/>
      <c r="E264" s="22">
        <v>76578818</v>
      </c>
      <c r="F264" s="28" t="s">
        <v>826</v>
      </c>
      <c r="G264" s="20" t="s">
        <v>934</v>
      </c>
    </row>
    <row r="265" spans="1:7" x14ac:dyDescent="0.3">
      <c r="A265" s="20">
        <v>2016</v>
      </c>
      <c r="B265" s="20">
        <v>4500</v>
      </c>
      <c r="C265" s="20" t="s">
        <v>872</v>
      </c>
      <c r="D265" s="20" t="s">
        <v>289</v>
      </c>
      <c r="E265" s="22">
        <v>36149213</v>
      </c>
      <c r="F265" s="20" t="s">
        <v>289</v>
      </c>
      <c r="G265" s="20" t="s">
        <v>935</v>
      </c>
    </row>
    <row r="266" spans="1:7" x14ac:dyDescent="0.3">
      <c r="A266" s="20">
        <v>2016</v>
      </c>
      <c r="B266" s="20">
        <v>4500</v>
      </c>
      <c r="C266" s="20" t="s">
        <v>872</v>
      </c>
      <c r="D266" s="20"/>
      <c r="E266" s="22">
        <v>20152044</v>
      </c>
      <c r="F266" s="28" t="s">
        <v>291</v>
      </c>
      <c r="G266" s="20" t="s">
        <v>935</v>
      </c>
    </row>
    <row r="267" spans="1:7" x14ac:dyDescent="0.3">
      <c r="A267" s="20">
        <v>2016</v>
      </c>
      <c r="B267" s="20">
        <v>4500</v>
      </c>
      <c r="C267" s="20" t="s">
        <v>872</v>
      </c>
      <c r="D267" s="20"/>
      <c r="E267" s="22">
        <v>20231432</v>
      </c>
      <c r="F267" s="28" t="s">
        <v>295</v>
      </c>
      <c r="G267" s="20" t="s">
        <v>935</v>
      </c>
    </row>
    <row r="268" spans="1:7" x14ac:dyDescent="0.3">
      <c r="A268" s="20">
        <v>2016</v>
      </c>
      <c r="B268" s="20">
        <v>4500</v>
      </c>
      <c r="C268" s="20" t="s">
        <v>872</v>
      </c>
      <c r="D268" s="20"/>
      <c r="E268" s="22">
        <v>21189375</v>
      </c>
      <c r="F268" s="28" t="s">
        <v>297</v>
      </c>
      <c r="G268" s="20" t="s">
        <v>935</v>
      </c>
    </row>
    <row r="269" spans="1:7" x14ac:dyDescent="0.3">
      <c r="A269" s="20">
        <v>2016</v>
      </c>
      <c r="B269" s="20">
        <v>4500</v>
      </c>
      <c r="C269" s="20" t="s">
        <v>872</v>
      </c>
      <c r="D269" s="20"/>
      <c r="E269" s="22">
        <v>24986527</v>
      </c>
      <c r="F269" s="28" t="s">
        <v>299</v>
      </c>
      <c r="G269" s="20" t="s">
        <v>935</v>
      </c>
    </row>
    <row r="270" spans="1:7" x14ac:dyDescent="0.3">
      <c r="A270" s="20">
        <v>2016</v>
      </c>
      <c r="B270" s="20">
        <v>4500</v>
      </c>
      <c r="C270" s="20" t="s">
        <v>872</v>
      </c>
      <c r="D270" s="20"/>
      <c r="E270" s="22">
        <v>25645375</v>
      </c>
      <c r="F270" s="28" t="s">
        <v>833</v>
      </c>
      <c r="G270" s="20" t="s">
        <v>935</v>
      </c>
    </row>
    <row r="271" spans="1:7" x14ac:dyDescent="0.3">
      <c r="A271" s="20">
        <v>2016</v>
      </c>
      <c r="B271" s="20">
        <v>4500</v>
      </c>
      <c r="C271" s="20" t="s">
        <v>872</v>
      </c>
      <c r="D271" s="20"/>
      <c r="E271" s="22">
        <v>29098018</v>
      </c>
      <c r="F271" s="28" t="s">
        <v>305</v>
      </c>
      <c r="G271" s="20" t="s">
        <v>935</v>
      </c>
    </row>
    <row r="272" spans="1:7" x14ac:dyDescent="0.3">
      <c r="A272" s="20">
        <v>2016</v>
      </c>
      <c r="B272" s="20">
        <v>4500</v>
      </c>
      <c r="C272" s="20" t="s">
        <v>872</v>
      </c>
      <c r="D272" s="20"/>
      <c r="E272" s="22">
        <v>29795908</v>
      </c>
      <c r="F272" s="28" t="s">
        <v>307</v>
      </c>
      <c r="G272" s="20" t="s">
        <v>935</v>
      </c>
    </row>
    <row r="273" spans="1:7" x14ac:dyDescent="0.3">
      <c r="A273" s="20">
        <v>2016</v>
      </c>
      <c r="B273" s="20">
        <v>4500</v>
      </c>
      <c r="C273" s="20" t="s">
        <v>872</v>
      </c>
      <c r="D273" s="20"/>
      <c r="E273" s="22">
        <v>36455632</v>
      </c>
      <c r="F273" s="28" t="s">
        <v>952</v>
      </c>
      <c r="G273" s="20" t="s">
        <v>935</v>
      </c>
    </row>
    <row r="274" spans="1:7" x14ac:dyDescent="0.3">
      <c r="A274" s="20">
        <v>2016</v>
      </c>
      <c r="B274" s="20">
        <v>4500</v>
      </c>
      <c r="C274" s="20" t="s">
        <v>872</v>
      </c>
      <c r="D274" s="20" t="s">
        <v>338</v>
      </c>
      <c r="E274" s="22">
        <v>27197779</v>
      </c>
      <c r="F274" s="20" t="s">
        <v>338</v>
      </c>
      <c r="G274" s="20" t="s">
        <v>935</v>
      </c>
    </row>
    <row r="275" spans="1:7" x14ac:dyDescent="0.3">
      <c r="A275" s="20">
        <v>2016</v>
      </c>
      <c r="B275" s="20">
        <v>4500</v>
      </c>
      <c r="C275" s="20" t="s">
        <v>872</v>
      </c>
      <c r="D275" s="20"/>
      <c r="E275" s="22">
        <v>18606941</v>
      </c>
      <c r="F275" s="21" t="s">
        <v>831</v>
      </c>
      <c r="G275" s="20" t="s">
        <v>935</v>
      </c>
    </row>
    <row r="276" spans="1:7" x14ac:dyDescent="0.3">
      <c r="A276" s="20">
        <v>2016</v>
      </c>
      <c r="B276" s="20">
        <v>4500</v>
      </c>
      <c r="C276" s="20" t="s">
        <v>872</v>
      </c>
      <c r="D276" s="20"/>
      <c r="E276" s="22">
        <v>35970134</v>
      </c>
      <c r="F276" s="21" t="s">
        <v>908</v>
      </c>
      <c r="G276" s="20" t="s">
        <v>935</v>
      </c>
    </row>
    <row r="277" spans="1:7" x14ac:dyDescent="0.3">
      <c r="A277" s="20">
        <v>2016</v>
      </c>
      <c r="B277" s="20">
        <v>4500</v>
      </c>
      <c r="C277" s="20" t="s">
        <v>872</v>
      </c>
      <c r="D277" s="20"/>
      <c r="E277" s="22">
        <v>35076123</v>
      </c>
      <c r="F277" s="21" t="s">
        <v>953</v>
      </c>
      <c r="G277" s="20" t="s">
        <v>935</v>
      </c>
    </row>
    <row r="278" spans="1:7" x14ac:dyDescent="0.3">
      <c r="A278" s="20">
        <v>2016</v>
      </c>
      <c r="B278" s="20">
        <v>4500</v>
      </c>
      <c r="C278" s="20" t="s">
        <v>872</v>
      </c>
      <c r="D278" s="20"/>
      <c r="E278" s="22">
        <v>35367926</v>
      </c>
      <c r="F278" s="21" t="s">
        <v>910</v>
      </c>
      <c r="G278" s="20" t="s">
        <v>935</v>
      </c>
    </row>
    <row r="279" spans="1:7" x14ac:dyDescent="0.3">
      <c r="A279" s="20">
        <v>2016</v>
      </c>
      <c r="B279" s="20">
        <v>4500</v>
      </c>
      <c r="C279" s="20" t="s">
        <v>872</v>
      </c>
      <c r="D279" s="20"/>
      <c r="E279" s="22">
        <v>27203388</v>
      </c>
      <c r="F279" s="21" t="s">
        <v>954</v>
      </c>
      <c r="G279" s="20" t="s">
        <v>935</v>
      </c>
    </row>
    <row r="280" spans="1:7" x14ac:dyDescent="0.3">
      <c r="A280" s="20">
        <v>2016</v>
      </c>
      <c r="B280" s="20">
        <v>4500</v>
      </c>
      <c r="C280" s="20" t="s">
        <v>872</v>
      </c>
      <c r="D280" s="20"/>
      <c r="E280" s="22">
        <v>27270840</v>
      </c>
      <c r="F280" s="21" t="s">
        <v>947</v>
      </c>
      <c r="G280" s="20" t="s">
        <v>935</v>
      </c>
    </row>
    <row r="281" spans="1:7" x14ac:dyDescent="0.3">
      <c r="A281" s="20">
        <v>2016</v>
      </c>
      <c r="B281" s="20">
        <v>4500</v>
      </c>
      <c r="C281" s="20" t="s">
        <v>872</v>
      </c>
      <c r="D281" s="20"/>
      <c r="E281" s="22">
        <v>27329128</v>
      </c>
      <c r="F281" s="21" t="s">
        <v>347</v>
      </c>
      <c r="G281" s="20" t="s">
        <v>935</v>
      </c>
    </row>
    <row r="282" spans="1:7" x14ac:dyDescent="0.3">
      <c r="A282" s="20">
        <v>2016</v>
      </c>
      <c r="B282" s="20">
        <v>4500</v>
      </c>
      <c r="C282" s="20" t="s">
        <v>872</v>
      </c>
      <c r="D282" s="20"/>
      <c r="E282" s="22">
        <v>28305265</v>
      </c>
      <c r="F282" s="21" t="s">
        <v>955</v>
      </c>
      <c r="G282" s="20" t="s">
        <v>935</v>
      </c>
    </row>
    <row r="283" spans="1:7" x14ac:dyDescent="0.3">
      <c r="A283" s="20">
        <v>2016</v>
      </c>
      <c r="B283" s="20">
        <v>4500</v>
      </c>
      <c r="C283" s="20" t="s">
        <v>872</v>
      </c>
      <c r="D283" s="20"/>
      <c r="E283" s="22">
        <v>31363705</v>
      </c>
      <c r="F283" s="21" t="s">
        <v>827</v>
      </c>
      <c r="G283" s="20" t="s">
        <v>935</v>
      </c>
    </row>
    <row r="284" spans="1:7" x14ac:dyDescent="0.3">
      <c r="A284" s="20">
        <v>2016</v>
      </c>
      <c r="B284" s="20">
        <v>4500</v>
      </c>
      <c r="C284" s="20" t="s">
        <v>872</v>
      </c>
      <c r="D284" s="20"/>
      <c r="E284" s="22">
        <v>32337244</v>
      </c>
      <c r="F284" s="21" t="s">
        <v>948</v>
      </c>
      <c r="G284" s="20" t="s">
        <v>935</v>
      </c>
    </row>
    <row r="285" spans="1:7" x14ac:dyDescent="0.3">
      <c r="A285" s="20">
        <v>2016</v>
      </c>
      <c r="B285" s="20">
        <v>4500</v>
      </c>
      <c r="C285" s="20" t="s">
        <v>872</v>
      </c>
      <c r="D285" s="20"/>
      <c r="E285" s="22">
        <v>34482934</v>
      </c>
      <c r="F285" s="21" t="s">
        <v>353</v>
      </c>
      <c r="G285" s="20" t="s">
        <v>935</v>
      </c>
    </row>
    <row r="286" spans="1:7" x14ac:dyDescent="0.3">
      <c r="A286" s="20">
        <v>2016</v>
      </c>
      <c r="B286" s="20">
        <v>4500</v>
      </c>
      <c r="C286" s="20" t="s">
        <v>872</v>
      </c>
      <c r="D286" s="20" t="s">
        <v>950</v>
      </c>
      <c r="E286" s="22">
        <v>73269628</v>
      </c>
      <c r="F286" s="20" t="s">
        <v>950</v>
      </c>
      <c r="G286" s="20" t="s">
        <v>376</v>
      </c>
    </row>
    <row r="287" spans="1:7" x14ac:dyDescent="0.3">
      <c r="A287" s="20">
        <v>2016</v>
      </c>
      <c r="B287" s="20">
        <v>4500</v>
      </c>
      <c r="C287" s="20" t="s">
        <v>872</v>
      </c>
      <c r="D287" s="20"/>
      <c r="E287" s="22">
        <v>18289903</v>
      </c>
      <c r="F287" s="21" t="s">
        <v>318</v>
      </c>
      <c r="G287" s="20" t="s">
        <v>376</v>
      </c>
    </row>
    <row r="288" spans="1:7" x14ac:dyDescent="0.3">
      <c r="A288" s="20">
        <v>2016</v>
      </c>
      <c r="B288" s="20">
        <v>4500</v>
      </c>
      <c r="C288" s="20" t="s">
        <v>872</v>
      </c>
      <c r="D288" s="20"/>
      <c r="E288" s="22">
        <v>28860633</v>
      </c>
      <c r="F288" s="21" t="s">
        <v>324</v>
      </c>
      <c r="G288" s="20" t="s">
        <v>376</v>
      </c>
    </row>
    <row r="289" spans="1:7" x14ac:dyDescent="0.3">
      <c r="A289" s="20">
        <v>2016</v>
      </c>
      <c r="B289" s="20">
        <v>4500</v>
      </c>
      <c r="C289" s="20" t="s">
        <v>872</v>
      </c>
      <c r="D289" s="20"/>
      <c r="E289" s="22">
        <v>29468699</v>
      </c>
      <c r="F289" s="21" t="s">
        <v>326</v>
      </c>
      <c r="G289" s="20" t="s">
        <v>376</v>
      </c>
    </row>
    <row r="290" spans="1:7" x14ac:dyDescent="0.3">
      <c r="A290" s="20">
        <v>2016</v>
      </c>
      <c r="B290" s="20">
        <v>4500</v>
      </c>
      <c r="C290" s="20" t="s">
        <v>872</v>
      </c>
      <c r="D290" s="20"/>
      <c r="E290" s="22">
        <v>32310575</v>
      </c>
      <c r="F290" s="21" t="s">
        <v>951</v>
      </c>
      <c r="G290" s="20" t="s">
        <v>376</v>
      </c>
    </row>
    <row r="291" spans="1:7" x14ac:dyDescent="0.3">
      <c r="A291" s="20">
        <v>2016</v>
      </c>
      <c r="B291" s="20">
        <v>4500</v>
      </c>
      <c r="C291" s="20" t="s">
        <v>872</v>
      </c>
      <c r="D291" s="20" t="s">
        <v>289</v>
      </c>
      <c r="E291" s="22">
        <v>36149213</v>
      </c>
      <c r="F291" s="20" t="s">
        <v>289</v>
      </c>
      <c r="G291" s="20" t="s">
        <v>376</v>
      </c>
    </row>
    <row r="292" spans="1:7" x14ac:dyDescent="0.3">
      <c r="A292" s="20">
        <v>2016</v>
      </c>
      <c r="B292" s="20">
        <v>4500</v>
      </c>
      <c r="C292" s="20" t="s">
        <v>872</v>
      </c>
      <c r="D292" s="20"/>
      <c r="E292" s="22">
        <v>20152044</v>
      </c>
      <c r="F292" s="21" t="s">
        <v>291</v>
      </c>
      <c r="G292" s="20" t="s">
        <v>376</v>
      </c>
    </row>
    <row r="293" spans="1:7" x14ac:dyDescent="0.3">
      <c r="A293" s="20">
        <v>2016</v>
      </c>
      <c r="B293" s="20">
        <v>4500</v>
      </c>
      <c r="C293" s="20" t="s">
        <v>872</v>
      </c>
      <c r="D293" s="20"/>
      <c r="E293" s="22">
        <v>21189375</v>
      </c>
      <c r="F293" s="21" t="s">
        <v>297</v>
      </c>
      <c r="G293" s="20" t="s">
        <v>376</v>
      </c>
    </row>
    <row r="294" spans="1:7" x14ac:dyDescent="0.3">
      <c r="A294" s="20">
        <v>2016</v>
      </c>
      <c r="B294" s="20">
        <v>4500</v>
      </c>
      <c r="C294" s="20" t="s">
        <v>872</v>
      </c>
      <c r="D294" s="20"/>
      <c r="E294" s="22">
        <v>24986527</v>
      </c>
      <c r="F294" s="21" t="s">
        <v>299</v>
      </c>
      <c r="G294" s="20" t="s">
        <v>376</v>
      </c>
    </row>
    <row r="295" spans="1:7" x14ac:dyDescent="0.3">
      <c r="A295" s="20">
        <v>2016</v>
      </c>
      <c r="B295" s="20">
        <v>4500</v>
      </c>
      <c r="C295" s="20" t="s">
        <v>872</v>
      </c>
      <c r="D295" s="20"/>
      <c r="E295" s="22">
        <v>25645375</v>
      </c>
      <c r="F295" s="21" t="s">
        <v>833</v>
      </c>
      <c r="G295" s="20" t="s">
        <v>376</v>
      </c>
    </row>
    <row r="296" spans="1:7" x14ac:dyDescent="0.3">
      <c r="A296" s="20">
        <v>2016</v>
      </c>
      <c r="B296" s="20">
        <v>4500</v>
      </c>
      <c r="C296" s="20" t="s">
        <v>872</v>
      </c>
      <c r="D296" s="20"/>
      <c r="E296" s="22">
        <v>29098018</v>
      </c>
      <c r="F296" s="21" t="s">
        <v>305</v>
      </c>
      <c r="G296" s="20" t="s">
        <v>376</v>
      </c>
    </row>
    <row r="297" spans="1:7" x14ac:dyDescent="0.3">
      <c r="A297" s="20">
        <v>2016</v>
      </c>
      <c r="B297" s="20">
        <v>4500</v>
      </c>
      <c r="C297" s="20" t="s">
        <v>872</v>
      </c>
      <c r="D297" s="20"/>
      <c r="E297" s="22">
        <v>29795908</v>
      </c>
      <c r="F297" s="21" t="s">
        <v>307</v>
      </c>
      <c r="G297" s="20" t="s">
        <v>376</v>
      </c>
    </row>
    <row r="298" spans="1:7" x14ac:dyDescent="0.3">
      <c r="A298" s="20">
        <v>2016</v>
      </c>
      <c r="B298" s="20">
        <v>4500</v>
      </c>
      <c r="C298" s="20" t="s">
        <v>872</v>
      </c>
      <c r="D298" s="20"/>
      <c r="E298" s="22">
        <v>36455632</v>
      </c>
      <c r="F298" s="21" t="s">
        <v>952</v>
      </c>
      <c r="G298" s="20" t="s">
        <v>376</v>
      </c>
    </row>
    <row r="299" spans="1:7" x14ac:dyDescent="0.3">
      <c r="A299" s="20">
        <v>2016</v>
      </c>
      <c r="B299" s="20">
        <v>4500</v>
      </c>
      <c r="C299" s="20" t="s">
        <v>872</v>
      </c>
      <c r="D299" s="20" t="s">
        <v>354</v>
      </c>
      <c r="E299" s="22">
        <v>21295280</v>
      </c>
      <c r="F299" s="20" t="s">
        <v>354</v>
      </c>
      <c r="G299" s="20" t="s">
        <v>376</v>
      </c>
    </row>
    <row r="300" spans="1:7" x14ac:dyDescent="0.3">
      <c r="A300" s="20">
        <v>2016</v>
      </c>
      <c r="B300" s="20">
        <v>4500</v>
      </c>
      <c r="C300" s="20" t="s">
        <v>872</v>
      </c>
      <c r="D300" s="20" t="s">
        <v>338</v>
      </c>
      <c r="E300" s="22">
        <v>27197779</v>
      </c>
      <c r="F300" s="20" t="s">
        <v>338</v>
      </c>
      <c r="G300" s="20" t="s">
        <v>376</v>
      </c>
    </row>
    <row r="301" spans="1:7" x14ac:dyDescent="0.3">
      <c r="A301" s="20">
        <v>2016</v>
      </c>
      <c r="B301" s="20">
        <v>4500</v>
      </c>
      <c r="C301" s="20" t="s">
        <v>872</v>
      </c>
      <c r="D301" s="20"/>
      <c r="E301" s="22">
        <v>18606941</v>
      </c>
      <c r="F301" s="21" t="s">
        <v>831</v>
      </c>
      <c r="G301" s="20" t="s">
        <v>376</v>
      </c>
    </row>
    <row r="302" spans="1:7" x14ac:dyDescent="0.3">
      <c r="A302" s="20">
        <v>2016</v>
      </c>
      <c r="B302" s="20">
        <v>4500</v>
      </c>
      <c r="C302" s="20" t="s">
        <v>872</v>
      </c>
      <c r="D302" s="20"/>
      <c r="E302" s="22">
        <v>35970134</v>
      </c>
      <c r="F302" s="21" t="s">
        <v>908</v>
      </c>
      <c r="G302" s="20" t="s">
        <v>376</v>
      </c>
    </row>
    <row r="303" spans="1:7" x14ac:dyDescent="0.3">
      <c r="A303" s="20">
        <v>2016</v>
      </c>
      <c r="B303" s="20">
        <v>4500</v>
      </c>
      <c r="C303" s="20" t="s">
        <v>872</v>
      </c>
      <c r="D303" s="20"/>
      <c r="E303" s="22">
        <v>35076223</v>
      </c>
      <c r="F303" s="21" t="s">
        <v>953</v>
      </c>
      <c r="G303" s="20" t="s">
        <v>376</v>
      </c>
    </row>
    <row r="304" spans="1:7" x14ac:dyDescent="0.3">
      <c r="A304" s="20">
        <v>2016</v>
      </c>
      <c r="B304" s="20">
        <v>4500</v>
      </c>
      <c r="C304" s="20" t="s">
        <v>872</v>
      </c>
      <c r="D304" s="20"/>
      <c r="E304" s="22">
        <v>35367926</v>
      </c>
      <c r="F304" s="21" t="s">
        <v>910</v>
      </c>
      <c r="G304" s="20" t="s">
        <v>376</v>
      </c>
    </row>
    <row r="305" spans="1:7" x14ac:dyDescent="0.3">
      <c r="A305" s="20">
        <v>2016</v>
      </c>
      <c r="B305" s="20">
        <v>4500</v>
      </c>
      <c r="C305" s="20" t="s">
        <v>872</v>
      </c>
      <c r="D305" s="20"/>
      <c r="E305" s="22">
        <v>27203388</v>
      </c>
      <c r="F305" s="21" t="s">
        <v>954</v>
      </c>
      <c r="G305" s="20" t="s">
        <v>376</v>
      </c>
    </row>
    <row r="306" spans="1:7" x14ac:dyDescent="0.3">
      <c r="A306" s="20">
        <v>2016</v>
      </c>
      <c r="B306" s="20">
        <v>4500</v>
      </c>
      <c r="C306" s="20" t="s">
        <v>872</v>
      </c>
      <c r="D306" s="20"/>
      <c r="E306" s="22">
        <v>27270840</v>
      </c>
      <c r="F306" s="21" t="s">
        <v>947</v>
      </c>
      <c r="G306" s="20" t="s">
        <v>376</v>
      </c>
    </row>
    <row r="307" spans="1:7" x14ac:dyDescent="0.3">
      <c r="A307" s="20">
        <v>2016</v>
      </c>
      <c r="B307" s="20">
        <v>4500</v>
      </c>
      <c r="C307" s="20" t="s">
        <v>872</v>
      </c>
      <c r="D307" s="20"/>
      <c r="E307" s="22">
        <v>27329128</v>
      </c>
      <c r="F307" s="21" t="s">
        <v>347</v>
      </c>
      <c r="G307" s="20" t="s">
        <v>376</v>
      </c>
    </row>
    <row r="308" spans="1:7" x14ac:dyDescent="0.3">
      <c r="A308" s="20">
        <v>2016</v>
      </c>
      <c r="B308" s="20">
        <v>4500</v>
      </c>
      <c r="C308" s="20" t="s">
        <v>872</v>
      </c>
      <c r="D308" s="20"/>
      <c r="E308" s="22">
        <v>28305265</v>
      </c>
      <c r="F308" s="21" t="s">
        <v>955</v>
      </c>
      <c r="G308" s="20" t="s">
        <v>376</v>
      </c>
    </row>
    <row r="309" spans="1:7" x14ac:dyDescent="0.3">
      <c r="A309" s="20">
        <v>2016</v>
      </c>
      <c r="B309" s="20">
        <v>4500</v>
      </c>
      <c r="C309" s="20" t="s">
        <v>872</v>
      </c>
      <c r="D309" s="20"/>
      <c r="E309" s="22">
        <v>31363705</v>
      </c>
      <c r="F309" s="21" t="s">
        <v>827</v>
      </c>
      <c r="G309" s="20" t="s">
        <v>376</v>
      </c>
    </row>
    <row r="310" spans="1:7" x14ac:dyDescent="0.3">
      <c r="A310" s="20">
        <v>2016</v>
      </c>
      <c r="B310" s="20">
        <v>4500</v>
      </c>
      <c r="C310" s="20" t="s">
        <v>872</v>
      </c>
      <c r="D310" s="20"/>
      <c r="E310" s="22">
        <v>32337244</v>
      </c>
      <c r="F310" s="21" t="s">
        <v>948</v>
      </c>
      <c r="G310" s="20" t="s">
        <v>376</v>
      </c>
    </row>
    <row r="311" spans="1:7" x14ac:dyDescent="0.3">
      <c r="A311" s="20">
        <v>2016</v>
      </c>
      <c r="B311" s="20">
        <v>4500</v>
      </c>
      <c r="C311" s="20" t="s">
        <v>872</v>
      </c>
      <c r="D311" s="20"/>
      <c r="E311" s="22">
        <v>34482934</v>
      </c>
      <c r="F311" s="21" t="s">
        <v>353</v>
      </c>
      <c r="G311" s="20" t="s">
        <v>376</v>
      </c>
    </row>
    <row r="312" spans="1:7" x14ac:dyDescent="0.3">
      <c r="A312" s="20">
        <v>2016</v>
      </c>
      <c r="B312" s="20">
        <v>4600</v>
      </c>
      <c r="C312" s="20" t="s">
        <v>357</v>
      </c>
      <c r="D312" s="20" t="s">
        <v>358</v>
      </c>
      <c r="E312" s="22">
        <v>11739431</v>
      </c>
      <c r="F312" s="20" t="s">
        <v>358</v>
      </c>
      <c r="G312" s="20" t="s">
        <v>360</v>
      </c>
    </row>
    <row r="313" spans="1:7" x14ac:dyDescent="0.3">
      <c r="A313" s="20">
        <v>2016</v>
      </c>
      <c r="B313" s="20">
        <v>4600</v>
      </c>
      <c r="C313" s="20" t="s">
        <v>357</v>
      </c>
      <c r="D313" s="20" t="s">
        <v>358</v>
      </c>
      <c r="E313" s="22">
        <v>57400552</v>
      </c>
      <c r="F313" s="20" t="s">
        <v>358</v>
      </c>
      <c r="G313" s="20" t="s">
        <v>360</v>
      </c>
    </row>
    <row r="314" spans="1:7" x14ac:dyDescent="0.3">
      <c r="A314" s="20">
        <v>2016</v>
      </c>
      <c r="B314" s="20">
        <v>4600</v>
      </c>
      <c r="C314" s="20" t="s">
        <v>357</v>
      </c>
      <c r="D314" s="20"/>
      <c r="E314" s="22">
        <v>57400552</v>
      </c>
      <c r="F314" s="29" t="s">
        <v>924</v>
      </c>
      <c r="G314" s="20" t="s">
        <v>360</v>
      </c>
    </row>
    <row r="315" spans="1:7" x14ac:dyDescent="0.3">
      <c r="A315" s="20">
        <v>2016</v>
      </c>
      <c r="B315" s="20">
        <v>4600</v>
      </c>
      <c r="C315" s="20" t="s">
        <v>357</v>
      </c>
      <c r="D315" s="20"/>
      <c r="E315" s="22">
        <v>83869410</v>
      </c>
      <c r="F315" s="29" t="s">
        <v>925</v>
      </c>
      <c r="G315" s="20" t="s">
        <v>360</v>
      </c>
    </row>
    <row r="316" spans="1:7" x14ac:dyDescent="0.3">
      <c r="A316" s="20">
        <v>2016</v>
      </c>
      <c r="B316" s="20">
        <v>4600</v>
      </c>
      <c r="C316" s="20" t="s">
        <v>357</v>
      </c>
      <c r="D316" s="20" t="s">
        <v>391</v>
      </c>
      <c r="E316" s="22">
        <v>28689276</v>
      </c>
      <c r="F316" s="20" t="s">
        <v>391</v>
      </c>
      <c r="G316" s="20" t="s">
        <v>927</v>
      </c>
    </row>
    <row r="317" spans="1:7" x14ac:dyDescent="0.3">
      <c r="A317" s="20">
        <v>2016</v>
      </c>
      <c r="B317" s="20">
        <v>4600</v>
      </c>
      <c r="C317" s="20" t="s">
        <v>357</v>
      </c>
      <c r="D317" s="20"/>
      <c r="E317" s="22">
        <v>25385829</v>
      </c>
      <c r="F317" s="29" t="s">
        <v>388</v>
      </c>
      <c r="G317" s="20" t="s">
        <v>927</v>
      </c>
    </row>
    <row r="318" spans="1:7" x14ac:dyDescent="0.3">
      <c r="A318" s="20">
        <v>2016</v>
      </c>
      <c r="B318" s="20">
        <v>4600</v>
      </c>
      <c r="C318" s="20" t="s">
        <v>357</v>
      </c>
      <c r="D318" s="20"/>
      <c r="E318" s="22">
        <v>27339506</v>
      </c>
      <c r="F318" s="29" t="s">
        <v>926</v>
      </c>
      <c r="G318" s="20" t="s">
        <v>927</v>
      </c>
    </row>
    <row r="319" spans="1:7" x14ac:dyDescent="0.3">
      <c r="A319" s="20">
        <v>2016</v>
      </c>
      <c r="B319" s="20">
        <v>4600</v>
      </c>
      <c r="C319" s="20" t="s">
        <v>357</v>
      </c>
      <c r="D319" s="20" t="s">
        <v>368</v>
      </c>
      <c r="E319" s="22">
        <v>32938914</v>
      </c>
      <c r="F319" s="20" t="s">
        <v>368</v>
      </c>
      <c r="G319" s="20" t="s">
        <v>933</v>
      </c>
    </row>
    <row r="320" spans="1:7" x14ac:dyDescent="0.3">
      <c r="A320" s="20">
        <v>2016</v>
      </c>
      <c r="B320" s="20">
        <v>4600</v>
      </c>
      <c r="C320" s="20" t="s">
        <v>357</v>
      </c>
      <c r="D320" s="29"/>
      <c r="E320" s="22">
        <v>20986301</v>
      </c>
      <c r="F320" s="29" t="s">
        <v>928</v>
      </c>
      <c r="G320" s="20" t="s">
        <v>933</v>
      </c>
    </row>
    <row r="321" spans="1:7" x14ac:dyDescent="0.3">
      <c r="A321" s="20">
        <v>2016</v>
      </c>
      <c r="B321" s="20">
        <v>4600</v>
      </c>
      <c r="C321" s="20" t="s">
        <v>357</v>
      </c>
      <c r="D321" s="29"/>
      <c r="E321" s="22">
        <v>35388788</v>
      </c>
      <c r="F321" s="29" t="s">
        <v>929</v>
      </c>
      <c r="G321" s="20" t="s">
        <v>933</v>
      </c>
    </row>
    <row r="322" spans="1:7" x14ac:dyDescent="0.3">
      <c r="A322" s="20">
        <v>2016</v>
      </c>
      <c r="B322" s="20">
        <v>4600</v>
      </c>
      <c r="C322" s="20" t="s">
        <v>357</v>
      </c>
      <c r="D322" s="29"/>
      <c r="E322" s="22">
        <v>30888200</v>
      </c>
      <c r="F322" s="29" t="s">
        <v>372</v>
      </c>
      <c r="G322" s="20" t="s">
        <v>933</v>
      </c>
    </row>
    <row r="323" spans="1:7" x14ac:dyDescent="0.3">
      <c r="A323" s="20">
        <v>2016</v>
      </c>
      <c r="B323" s="20">
        <v>4600</v>
      </c>
      <c r="C323" s="20" t="s">
        <v>357</v>
      </c>
      <c r="D323" s="29"/>
      <c r="E323" s="22">
        <v>61984755</v>
      </c>
      <c r="F323" s="29" t="s">
        <v>375</v>
      </c>
      <c r="G323" s="20" t="s">
        <v>933</v>
      </c>
    </row>
    <row r="324" spans="1:7" x14ac:dyDescent="0.3">
      <c r="A324" s="20">
        <v>2016</v>
      </c>
      <c r="B324" s="20">
        <v>4600</v>
      </c>
      <c r="C324" s="20" t="s">
        <v>357</v>
      </c>
      <c r="D324" s="20" t="s">
        <v>381</v>
      </c>
      <c r="E324" s="22">
        <v>11394914</v>
      </c>
      <c r="F324" s="20" t="s">
        <v>381</v>
      </c>
      <c r="G324" s="20" t="s">
        <v>936</v>
      </c>
    </row>
    <row r="325" spans="1:7" x14ac:dyDescent="0.3">
      <c r="A325" s="20">
        <v>2016</v>
      </c>
      <c r="B325" s="20">
        <v>4600</v>
      </c>
      <c r="C325" s="20" t="s">
        <v>357</v>
      </c>
      <c r="D325" s="20"/>
      <c r="E325" s="22">
        <v>27339506</v>
      </c>
      <c r="F325" s="29" t="s">
        <v>926</v>
      </c>
      <c r="G325" s="20" t="s">
        <v>933</v>
      </c>
    </row>
    <row r="326" spans="1:7" x14ac:dyDescent="0.3">
      <c r="A326" s="20">
        <v>2016</v>
      </c>
      <c r="B326" s="20">
        <v>4600</v>
      </c>
      <c r="C326" s="20" t="s">
        <v>357</v>
      </c>
      <c r="D326" s="20"/>
      <c r="E326" s="22">
        <v>25385829</v>
      </c>
      <c r="F326" s="29" t="s">
        <v>388</v>
      </c>
      <c r="G326" s="20" t="s">
        <v>927</v>
      </c>
    </row>
    <row r="327" spans="1:7" x14ac:dyDescent="0.3">
      <c r="A327" s="20">
        <v>2016</v>
      </c>
      <c r="B327" s="20">
        <v>4600</v>
      </c>
      <c r="C327" s="20" t="s">
        <v>357</v>
      </c>
      <c r="D327" s="20"/>
      <c r="E327" s="22">
        <v>29342709</v>
      </c>
      <c r="F327" s="29" t="s">
        <v>390</v>
      </c>
      <c r="G327" s="20" t="s">
        <v>927</v>
      </c>
    </row>
    <row r="328" spans="1:7" x14ac:dyDescent="0.3">
      <c r="A328" s="20">
        <v>2016</v>
      </c>
      <c r="B328" s="20">
        <v>4600</v>
      </c>
      <c r="C328" s="20" t="s">
        <v>357</v>
      </c>
      <c r="D328" s="20"/>
      <c r="E328" s="22">
        <v>21781592</v>
      </c>
      <c r="F328" s="29" t="s">
        <v>930</v>
      </c>
      <c r="G328" s="20" t="s">
        <v>934</v>
      </c>
    </row>
    <row r="329" spans="1:7" x14ac:dyDescent="0.3">
      <c r="A329" s="20">
        <v>2016</v>
      </c>
      <c r="B329" s="20">
        <v>4600</v>
      </c>
      <c r="C329" s="20" t="s">
        <v>357</v>
      </c>
      <c r="D329" s="20"/>
      <c r="E329" s="22">
        <v>32999948</v>
      </c>
      <c r="F329" s="29" t="s">
        <v>931</v>
      </c>
      <c r="G329" s="20" t="s">
        <v>935</v>
      </c>
    </row>
    <row r="330" spans="1:7" x14ac:dyDescent="0.3">
      <c r="A330" s="20">
        <v>2016</v>
      </c>
      <c r="B330" s="20">
        <v>4600</v>
      </c>
      <c r="C330" s="20" t="s">
        <v>357</v>
      </c>
      <c r="D330" s="20" t="s">
        <v>932</v>
      </c>
      <c r="E330" s="22">
        <v>19732584</v>
      </c>
      <c r="F330" s="20" t="s">
        <v>932</v>
      </c>
      <c r="G330" s="20" t="s">
        <v>360</v>
      </c>
    </row>
    <row r="331" spans="1:7" x14ac:dyDescent="0.3">
      <c r="A331" s="20">
        <v>2016</v>
      </c>
      <c r="B331" s="20">
        <v>4600</v>
      </c>
      <c r="C331" s="20" t="s">
        <v>357</v>
      </c>
      <c r="D331" s="20"/>
      <c r="E331" s="22">
        <v>27339506</v>
      </c>
      <c r="F331" s="20" t="s">
        <v>1157</v>
      </c>
      <c r="G331" s="20" t="s">
        <v>360</v>
      </c>
    </row>
    <row r="332" spans="1:7" x14ac:dyDescent="0.3">
      <c r="A332" s="20">
        <v>2016</v>
      </c>
      <c r="B332" s="20">
        <v>4600</v>
      </c>
      <c r="C332" s="20" t="s">
        <v>357</v>
      </c>
      <c r="D332" s="20"/>
      <c r="E332" s="22">
        <v>37522147</v>
      </c>
      <c r="F332" s="20" t="s">
        <v>1158</v>
      </c>
      <c r="G332" s="20" t="s">
        <v>360</v>
      </c>
    </row>
    <row r="333" spans="1:7" x14ac:dyDescent="0.3">
      <c r="A333" s="20">
        <v>2016</v>
      </c>
      <c r="B333" s="20">
        <v>4600</v>
      </c>
      <c r="C333" s="20" t="s">
        <v>357</v>
      </c>
      <c r="D333" s="20"/>
      <c r="E333" s="22">
        <v>29258635</v>
      </c>
      <c r="F333" s="20" t="s">
        <v>1159</v>
      </c>
      <c r="G333" s="20" t="s">
        <v>360</v>
      </c>
    </row>
    <row r="334" spans="1:7" x14ac:dyDescent="0.3">
      <c r="A334" s="20">
        <v>2016</v>
      </c>
      <c r="B334" s="20">
        <v>4600</v>
      </c>
      <c r="C334" s="20" t="s">
        <v>357</v>
      </c>
      <c r="D334" s="20"/>
      <c r="E334" s="22">
        <v>28504861</v>
      </c>
      <c r="F334" s="20" t="s">
        <v>1160</v>
      </c>
      <c r="G334" s="20" t="s">
        <v>360</v>
      </c>
    </row>
    <row r="335" spans="1:7" x14ac:dyDescent="0.3">
      <c r="A335" s="20">
        <v>2016</v>
      </c>
      <c r="B335" s="20">
        <v>4600</v>
      </c>
      <c r="C335" s="20" t="s">
        <v>357</v>
      </c>
      <c r="D335" s="20"/>
      <c r="E335" s="22">
        <v>14406042</v>
      </c>
      <c r="F335" s="22" t="s">
        <v>1161</v>
      </c>
      <c r="G335" s="20" t="s">
        <v>360</v>
      </c>
    </row>
    <row r="336" spans="1:7" x14ac:dyDescent="0.3">
      <c r="A336" s="20">
        <v>2016</v>
      </c>
      <c r="B336" s="20">
        <v>4600</v>
      </c>
      <c r="C336" s="20" t="s">
        <v>357</v>
      </c>
      <c r="D336" s="20" t="s">
        <v>362</v>
      </c>
      <c r="E336" s="22">
        <v>12643047</v>
      </c>
      <c r="F336" s="20" t="s">
        <v>362</v>
      </c>
      <c r="G336" s="20" t="s">
        <v>939</v>
      </c>
    </row>
    <row r="337" spans="1:7" x14ac:dyDescent="0.3">
      <c r="A337" s="20">
        <v>2016</v>
      </c>
      <c r="B337" s="20">
        <v>5250</v>
      </c>
      <c r="C337" s="20" t="s">
        <v>1016</v>
      </c>
      <c r="D337" s="20" t="s">
        <v>1017</v>
      </c>
      <c r="E337" s="22">
        <v>32767788</v>
      </c>
      <c r="F337" s="30" t="s">
        <v>1017</v>
      </c>
      <c r="G337" s="20"/>
    </row>
    <row r="338" spans="1:7" x14ac:dyDescent="0.3">
      <c r="A338" s="20">
        <v>2016</v>
      </c>
      <c r="B338" s="20">
        <v>5250</v>
      </c>
      <c r="C338" s="20" t="s">
        <v>1016</v>
      </c>
      <c r="D338" s="20" t="s">
        <v>1018</v>
      </c>
      <c r="E338" s="22">
        <v>21177407</v>
      </c>
      <c r="F338" s="20" t="s">
        <v>1018</v>
      </c>
      <c r="G338" s="20"/>
    </row>
    <row r="339" spans="1:7" x14ac:dyDescent="0.3">
      <c r="A339" s="20">
        <v>2016</v>
      </c>
      <c r="B339" s="20">
        <v>5250</v>
      </c>
      <c r="C339" s="20" t="s">
        <v>1016</v>
      </c>
      <c r="D339" s="20" t="s">
        <v>1019</v>
      </c>
      <c r="E339" s="22">
        <v>20895136</v>
      </c>
      <c r="F339" s="20" t="s">
        <v>1019</v>
      </c>
      <c r="G339" s="20"/>
    </row>
    <row r="340" spans="1:7" x14ac:dyDescent="0.3">
      <c r="A340" s="20">
        <v>2016</v>
      </c>
      <c r="B340" s="20">
        <v>5300</v>
      </c>
      <c r="C340" s="20" t="s">
        <v>394</v>
      </c>
      <c r="D340" s="21" t="s">
        <v>489</v>
      </c>
      <c r="E340" s="22">
        <v>81414211</v>
      </c>
      <c r="F340" s="21" t="s">
        <v>489</v>
      </c>
      <c r="G340" s="20" t="s">
        <v>937</v>
      </c>
    </row>
    <row r="341" spans="1:7" x14ac:dyDescent="0.3">
      <c r="A341" s="20">
        <v>2016</v>
      </c>
      <c r="B341" s="20">
        <v>5300</v>
      </c>
      <c r="C341" s="20" t="s">
        <v>394</v>
      </c>
      <c r="D341" s="21" t="s">
        <v>417</v>
      </c>
      <c r="E341" s="22">
        <v>67324013</v>
      </c>
      <c r="F341" s="21" t="s">
        <v>417</v>
      </c>
      <c r="G341" s="20" t="s">
        <v>937</v>
      </c>
    </row>
    <row r="342" spans="1:7" x14ac:dyDescent="0.3">
      <c r="A342" s="20">
        <v>2016</v>
      </c>
      <c r="B342" s="20">
        <v>5300</v>
      </c>
      <c r="C342" s="20" t="s">
        <v>394</v>
      </c>
      <c r="D342" s="20" t="s">
        <v>431</v>
      </c>
      <c r="E342" s="22">
        <v>16218707</v>
      </c>
      <c r="F342" s="20" t="s">
        <v>431</v>
      </c>
      <c r="G342" s="20" t="s">
        <v>937</v>
      </c>
    </row>
    <row r="343" spans="1:7" x14ac:dyDescent="0.3">
      <c r="A343" s="20">
        <v>2016</v>
      </c>
      <c r="B343" s="20">
        <v>5300</v>
      </c>
      <c r="C343" s="20" t="s">
        <v>394</v>
      </c>
      <c r="D343" s="21" t="s">
        <v>772</v>
      </c>
      <c r="E343" s="22">
        <v>43020811</v>
      </c>
      <c r="F343" s="21" t="s">
        <v>772</v>
      </c>
      <c r="G343" s="20" t="s">
        <v>937</v>
      </c>
    </row>
    <row r="344" spans="1:7" x14ac:dyDescent="0.3">
      <c r="A344" s="20">
        <v>2016</v>
      </c>
      <c r="B344" s="20">
        <v>5300</v>
      </c>
      <c r="C344" s="20" t="s">
        <v>394</v>
      </c>
      <c r="D344" s="21" t="s">
        <v>960</v>
      </c>
      <c r="E344" s="22">
        <v>17283332</v>
      </c>
      <c r="F344" s="21" t="s">
        <v>960</v>
      </c>
      <c r="G344" s="20" t="s">
        <v>937</v>
      </c>
    </row>
    <row r="345" spans="1:7" x14ac:dyDescent="0.3">
      <c r="A345" s="20">
        <v>2016</v>
      </c>
      <c r="B345" s="20">
        <v>5300</v>
      </c>
      <c r="C345" s="20" t="s">
        <v>394</v>
      </c>
      <c r="D345" s="21" t="s">
        <v>961</v>
      </c>
      <c r="E345" s="22">
        <v>10467489</v>
      </c>
      <c r="F345" s="21" t="s">
        <v>961</v>
      </c>
      <c r="G345" s="20" t="s">
        <v>937</v>
      </c>
    </row>
    <row r="346" spans="1:7" x14ac:dyDescent="0.3">
      <c r="A346" s="20">
        <v>2016</v>
      </c>
      <c r="B346" s="20">
        <v>5300</v>
      </c>
      <c r="C346" s="20" t="s">
        <v>394</v>
      </c>
      <c r="D346" s="21" t="s">
        <v>479</v>
      </c>
      <c r="E346" s="22">
        <v>18450372</v>
      </c>
      <c r="F346" s="21" t="s">
        <v>479</v>
      </c>
      <c r="G346" s="20" t="s">
        <v>937</v>
      </c>
    </row>
    <row r="347" spans="1:7" x14ac:dyDescent="0.3">
      <c r="A347" s="20">
        <v>2016</v>
      </c>
      <c r="B347" s="20">
        <v>5300</v>
      </c>
      <c r="C347" s="20" t="s">
        <v>394</v>
      </c>
      <c r="D347" s="21" t="s">
        <v>962</v>
      </c>
      <c r="E347" s="22">
        <v>16335347</v>
      </c>
      <c r="F347" s="21" t="s">
        <v>962</v>
      </c>
      <c r="G347" s="20" t="s">
        <v>937</v>
      </c>
    </row>
    <row r="348" spans="1:7" x14ac:dyDescent="0.3">
      <c r="A348" s="20">
        <v>2016</v>
      </c>
      <c r="B348" s="20">
        <v>5300</v>
      </c>
      <c r="C348" s="20" t="s">
        <v>394</v>
      </c>
      <c r="D348" s="21" t="s">
        <v>963</v>
      </c>
      <c r="E348" s="22">
        <v>12596774</v>
      </c>
      <c r="F348" s="21" t="s">
        <v>963</v>
      </c>
      <c r="G348" s="20" t="s">
        <v>937</v>
      </c>
    </row>
    <row r="349" spans="1:7" x14ac:dyDescent="0.3">
      <c r="A349" s="20">
        <v>2016</v>
      </c>
      <c r="B349" s="20">
        <v>5300</v>
      </c>
      <c r="C349" s="20" t="s">
        <v>394</v>
      </c>
      <c r="D349" s="21" t="s">
        <v>818</v>
      </c>
      <c r="E349" s="22">
        <v>53835015</v>
      </c>
      <c r="F349" s="21" t="s">
        <v>818</v>
      </c>
      <c r="G349" s="20" t="s">
        <v>937</v>
      </c>
    </row>
    <row r="350" spans="1:7" x14ac:dyDescent="0.3">
      <c r="A350" s="20">
        <v>2016</v>
      </c>
      <c r="B350" s="20">
        <v>5300</v>
      </c>
      <c r="C350" s="20" t="s">
        <v>394</v>
      </c>
      <c r="D350" s="21" t="s">
        <v>964</v>
      </c>
      <c r="E350" s="22">
        <v>12596774</v>
      </c>
      <c r="F350" s="21" t="s">
        <v>964</v>
      </c>
      <c r="G350" s="20" t="s">
        <v>937</v>
      </c>
    </row>
    <row r="351" spans="1:7" x14ac:dyDescent="0.3">
      <c r="A351" s="20">
        <v>2016</v>
      </c>
      <c r="B351" s="20">
        <v>5300</v>
      </c>
      <c r="C351" s="20" t="s">
        <v>394</v>
      </c>
      <c r="D351" s="21" t="s">
        <v>965</v>
      </c>
      <c r="E351" s="22">
        <v>12596774</v>
      </c>
      <c r="F351" s="21" t="s">
        <v>965</v>
      </c>
      <c r="G351" s="20" t="s">
        <v>937</v>
      </c>
    </row>
    <row r="352" spans="1:7" x14ac:dyDescent="0.3">
      <c r="A352" s="20">
        <v>2016</v>
      </c>
      <c r="B352" s="20">
        <v>5300</v>
      </c>
      <c r="C352" s="20" t="s">
        <v>394</v>
      </c>
      <c r="D352" s="21" t="s">
        <v>966</v>
      </c>
      <c r="E352" s="22">
        <v>85450514</v>
      </c>
      <c r="F352" s="21" t="s">
        <v>966</v>
      </c>
      <c r="G352" s="20" t="s">
        <v>937</v>
      </c>
    </row>
    <row r="353" spans="1:7" x14ac:dyDescent="0.3">
      <c r="A353" s="20">
        <v>2016</v>
      </c>
      <c r="B353" s="20">
        <v>5300</v>
      </c>
      <c r="C353" s="20" t="s">
        <v>394</v>
      </c>
      <c r="D353" s="21" t="s">
        <v>509</v>
      </c>
      <c r="E353" s="22">
        <v>19755142</v>
      </c>
      <c r="F353" s="21" t="s">
        <v>509</v>
      </c>
      <c r="G353" s="20" t="s">
        <v>937</v>
      </c>
    </row>
    <row r="354" spans="1:7" x14ac:dyDescent="0.3">
      <c r="A354" s="20">
        <v>2016</v>
      </c>
      <c r="B354" s="20">
        <v>5300</v>
      </c>
      <c r="C354" s="20" t="s">
        <v>394</v>
      </c>
      <c r="D354" s="20" t="s">
        <v>495</v>
      </c>
      <c r="E354" s="22">
        <v>16739073</v>
      </c>
      <c r="F354" s="20" t="s">
        <v>495</v>
      </c>
      <c r="G354" s="20" t="s">
        <v>937</v>
      </c>
    </row>
    <row r="355" spans="1:7" x14ac:dyDescent="0.3">
      <c r="A355" s="20">
        <v>2016</v>
      </c>
      <c r="B355" s="20">
        <v>5300</v>
      </c>
      <c r="C355" s="20" t="s">
        <v>394</v>
      </c>
      <c r="D355" s="21" t="s">
        <v>967</v>
      </c>
      <c r="E355" s="22">
        <v>30494296</v>
      </c>
      <c r="F355" s="21" t="s">
        <v>967</v>
      </c>
      <c r="G355" s="20" t="s">
        <v>360</v>
      </c>
    </row>
    <row r="356" spans="1:7" x14ac:dyDescent="0.3">
      <c r="A356" s="20">
        <v>2016</v>
      </c>
      <c r="B356" s="20">
        <v>5300</v>
      </c>
      <c r="C356" s="20" t="s">
        <v>394</v>
      </c>
      <c r="D356" s="21" t="s">
        <v>513</v>
      </c>
      <c r="E356" s="22">
        <v>29159513</v>
      </c>
      <c r="F356" s="21" t="s">
        <v>513</v>
      </c>
      <c r="G356" s="20" t="s">
        <v>360</v>
      </c>
    </row>
    <row r="357" spans="1:7" x14ac:dyDescent="0.3">
      <c r="A357" s="20">
        <v>2016</v>
      </c>
      <c r="B357" s="20">
        <v>5300</v>
      </c>
      <c r="C357" s="20" t="s">
        <v>394</v>
      </c>
      <c r="D357" s="20" t="s">
        <v>489</v>
      </c>
      <c r="E357" s="22">
        <v>81414211</v>
      </c>
      <c r="F357" s="20" t="s">
        <v>489</v>
      </c>
      <c r="G357" s="20" t="s">
        <v>360</v>
      </c>
    </row>
    <row r="358" spans="1:7" x14ac:dyDescent="0.3">
      <c r="A358" s="20">
        <v>2016</v>
      </c>
      <c r="B358" s="20">
        <v>5300</v>
      </c>
      <c r="C358" s="20" t="s">
        <v>394</v>
      </c>
      <c r="D358" s="21" t="s">
        <v>968</v>
      </c>
      <c r="E358" s="22">
        <v>18450372</v>
      </c>
      <c r="F358" s="21" t="s">
        <v>968</v>
      </c>
      <c r="G358" s="20" t="s">
        <v>360</v>
      </c>
    </row>
    <row r="359" spans="1:7" x14ac:dyDescent="0.3">
      <c r="A359" s="20">
        <v>2016</v>
      </c>
      <c r="B359" s="20">
        <v>5300</v>
      </c>
      <c r="C359" s="20" t="s">
        <v>394</v>
      </c>
      <c r="D359" s="21" t="s">
        <v>479</v>
      </c>
      <c r="E359" s="22">
        <v>18450372</v>
      </c>
      <c r="F359" s="21" t="s">
        <v>479</v>
      </c>
      <c r="G359" s="20" t="s">
        <v>360</v>
      </c>
    </row>
    <row r="360" spans="1:7" x14ac:dyDescent="0.3">
      <c r="A360" s="20">
        <v>2016</v>
      </c>
      <c r="B360" s="20">
        <v>5300</v>
      </c>
      <c r="C360" s="20" t="s">
        <v>394</v>
      </c>
      <c r="D360" s="21" t="s">
        <v>423</v>
      </c>
      <c r="E360" s="22">
        <v>18203928</v>
      </c>
      <c r="F360" s="21" t="s">
        <v>423</v>
      </c>
      <c r="G360" s="20" t="s">
        <v>360</v>
      </c>
    </row>
    <row r="361" spans="1:7" x14ac:dyDescent="0.3">
      <c r="A361" s="20">
        <v>2016</v>
      </c>
      <c r="B361" s="20">
        <v>5300</v>
      </c>
      <c r="C361" s="20" t="s">
        <v>394</v>
      </c>
      <c r="D361" s="21" t="s">
        <v>433</v>
      </c>
      <c r="E361" s="22">
        <v>25050053</v>
      </c>
      <c r="F361" s="21" t="s">
        <v>433</v>
      </c>
      <c r="G361" s="20" t="s">
        <v>360</v>
      </c>
    </row>
    <row r="362" spans="1:7" x14ac:dyDescent="0.3">
      <c r="A362" s="20">
        <v>2016</v>
      </c>
      <c r="B362" s="20">
        <v>5300</v>
      </c>
      <c r="C362" s="20" t="s">
        <v>394</v>
      </c>
      <c r="D362" s="21" t="s">
        <v>819</v>
      </c>
      <c r="E362" s="22">
        <v>31936330</v>
      </c>
      <c r="F362" s="21" t="s">
        <v>819</v>
      </c>
      <c r="G362" s="20" t="s">
        <v>360</v>
      </c>
    </row>
    <row r="363" spans="1:7" x14ac:dyDescent="0.3">
      <c r="A363" s="20">
        <v>2016</v>
      </c>
      <c r="B363" s="20">
        <v>5300</v>
      </c>
      <c r="C363" s="20" t="s">
        <v>394</v>
      </c>
      <c r="D363" s="21" t="s">
        <v>969</v>
      </c>
      <c r="E363" s="22">
        <v>17283332</v>
      </c>
      <c r="F363" s="21" t="s">
        <v>969</v>
      </c>
      <c r="G363" s="20" t="s">
        <v>360</v>
      </c>
    </row>
    <row r="364" spans="1:7" x14ac:dyDescent="0.3">
      <c r="A364" s="20">
        <v>2016</v>
      </c>
      <c r="B364" s="20">
        <v>5300</v>
      </c>
      <c r="C364" s="20" t="s">
        <v>394</v>
      </c>
      <c r="D364" s="21" t="s">
        <v>970</v>
      </c>
      <c r="E364" s="22">
        <v>34105006</v>
      </c>
      <c r="F364" s="21" t="s">
        <v>970</v>
      </c>
      <c r="G364" s="20" t="s">
        <v>360</v>
      </c>
    </row>
    <row r="365" spans="1:7" x14ac:dyDescent="0.3">
      <c r="A365" s="20">
        <v>2016</v>
      </c>
      <c r="B365" s="20">
        <v>5300</v>
      </c>
      <c r="C365" s="20" t="s">
        <v>394</v>
      </c>
      <c r="D365" s="21" t="s">
        <v>971</v>
      </c>
      <c r="E365" s="22">
        <v>61103015</v>
      </c>
      <c r="F365" s="21" t="s">
        <v>971</v>
      </c>
      <c r="G365" s="20" t="s">
        <v>360</v>
      </c>
    </row>
    <row r="366" spans="1:7" x14ac:dyDescent="0.3">
      <c r="A366" s="20">
        <v>2016</v>
      </c>
      <c r="B366" s="20">
        <v>5300</v>
      </c>
      <c r="C366" s="20" t="s">
        <v>394</v>
      </c>
      <c r="D366" s="21" t="s">
        <v>972</v>
      </c>
      <c r="E366" s="22">
        <v>63035017</v>
      </c>
      <c r="F366" s="21" t="s">
        <v>972</v>
      </c>
      <c r="G366" s="20" t="s">
        <v>360</v>
      </c>
    </row>
    <row r="367" spans="1:7" x14ac:dyDescent="0.3">
      <c r="A367" s="20">
        <v>2016</v>
      </c>
      <c r="B367" s="20">
        <v>5300</v>
      </c>
      <c r="C367" s="20" t="s">
        <v>394</v>
      </c>
      <c r="D367" s="21" t="s">
        <v>973</v>
      </c>
      <c r="E367" s="22">
        <v>82550712</v>
      </c>
      <c r="F367" s="21" t="s">
        <v>973</v>
      </c>
      <c r="G367" s="20" t="s">
        <v>360</v>
      </c>
    </row>
    <row r="368" spans="1:7" x14ac:dyDescent="0.3">
      <c r="A368" s="20">
        <v>2016</v>
      </c>
      <c r="B368" s="20">
        <v>5300</v>
      </c>
      <c r="C368" s="20" t="s">
        <v>394</v>
      </c>
      <c r="D368" s="20" t="s">
        <v>503</v>
      </c>
      <c r="E368" s="22">
        <v>34105006</v>
      </c>
      <c r="F368" s="20" t="s">
        <v>503</v>
      </c>
      <c r="G368" s="20" t="s">
        <v>360</v>
      </c>
    </row>
    <row r="369" spans="1:7" x14ac:dyDescent="0.3">
      <c r="A369" s="20">
        <v>2016</v>
      </c>
      <c r="B369" s="20">
        <v>5300</v>
      </c>
      <c r="C369" s="20" t="s">
        <v>394</v>
      </c>
      <c r="D369" s="21" t="s">
        <v>974</v>
      </c>
      <c r="E369" s="22">
        <v>12812930</v>
      </c>
      <c r="F369" s="21" t="s">
        <v>974</v>
      </c>
      <c r="G369" s="20" t="s">
        <v>360</v>
      </c>
    </row>
    <row r="370" spans="1:7" x14ac:dyDescent="0.3">
      <c r="A370" s="20">
        <v>2016</v>
      </c>
      <c r="B370" s="20">
        <v>5300</v>
      </c>
      <c r="C370" s="20" t="s">
        <v>394</v>
      </c>
      <c r="D370" s="21" t="s">
        <v>975</v>
      </c>
      <c r="E370" s="22">
        <v>12596774</v>
      </c>
      <c r="F370" s="21" t="s">
        <v>975</v>
      </c>
      <c r="G370" s="20" t="s">
        <v>360</v>
      </c>
    </row>
    <row r="371" spans="1:7" x14ac:dyDescent="0.3">
      <c r="A371" s="20">
        <v>2016</v>
      </c>
      <c r="B371" s="20">
        <v>5300</v>
      </c>
      <c r="C371" s="20" t="s">
        <v>394</v>
      </c>
      <c r="D371" s="21" t="s">
        <v>706</v>
      </c>
      <c r="E371" s="22">
        <v>75962118</v>
      </c>
      <c r="F371" s="21" t="s">
        <v>706</v>
      </c>
      <c r="G371" s="20" t="s">
        <v>360</v>
      </c>
    </row>
    <row r="372" spans="1:7" x14ac:dyDescent="0.3">
      <c r="A372" s="20">
        <v>2016</v>
      </c>
      <c r="B372" s="20">
        <v>5300</v>
      </c>
      <c r="C372" s="20" t="s">
        <v>394</v>
      </c>
      <c r="D372" s="21" t="s">
        <v>976</v>
      </c>
      <c r="E372" s="22">
        <v>26257689</v>
      </c>
      <c r="F372" s="21" t="s">
        <v>976</v>
      </c>
      <c r="G372" s="20" t="s">
        <v>360</v>
      </c>
    </row>
    <row r="373" spans="1:7" x14ac:dyDescent="0.3">
      <c r="A373" s="20">
        <v>2016</v>
      </c>
      <c r="B373" s="20">
        <v>5300</v>
      </c>
      <c r="C373" s="20" t="s">
        <v>394</v>
      </c>
      <c r="D373" s="20" t="s">
        <v>509</v>
      </c>
      <c r="E373" s="22">
        <v>19755142</v>
      </c>
      <c r="F373" s="20" t="s">
        <v>509</v>
      </c>
      <c r="G373" s="20" t="s">
        <v>360</v>
      </c>
    </row>
    <row r="374" spans="1:7" x14ac:dyDescent="0.3">
      <c r="A374" s="20">
        <v>2016</v>
      </c>
      <c r="B374" s="20">
        <v>5300</v>
      </c>
      <c r="C374" s="20" t="s">
        <v>394</v>
      </c>
      <c r="D374" s="21" t="s">
        <v>977</v>
      </c>
      <c r="E374" s="22">
        <v>12596774</v>
      </c>
      <c r="F374" s="21" t="s">
        <v>977</v>
      </c>
      <c r="G374" s="20" t="s">
        <v>360</v>
      </c>
    </row>
    <row r="375" spans="1:7" x14ac:dyDescent="0.3">
      <c r="A375" s="20">
        <v>2016</v>
      </c>
      <c r="B375" s="20">
        <v>5300</v>
      </c>
      <c r="C375" s="20" t="s">
        <v>394</v>
      </c>
      <c r="D375" s="21" t="s">
        <v>978</v>
      </c>
      <c r="E375" s="22">
        <v>12596774</v>
      </c>
      <c r="F375" s="21" t="s">
        <v>978</v>
      </c>
      <c r="G375" s="20" t="s">
        <v>360</v>
      </c>
    </row>
    <row r="376" spans="1:7" x14ac:dyDescent="0.3">
      <c r="A376" s="20">
        <v>2016</v>
      </c>
      <c r="B376" s="20">
        <v>5300</v>
      </c>
      <c r="C376" s="20" t="s">
        <v>394</v>
      </c>
      <c r="D376" s="21" t="s">
        <v>979</v>
      </c>
      <c r="E376" s="22">
        <v>35144730</v>
      </c>
      <c r="F376" s="21" t="s">
        <v>979</v>
      </c>
      <c r="G376" s="20" t="s">
        <v>934</v>
      </c>
    </row>
    <row r="377" spans="1:7" x14ac:dyDescent="0.3">
      <c r="A377" s="20">
        <v>2016</v>
      </c>
      <c r="B377" s="20">
        <v>5300</v>
      </c>
      <c r="C377" s="20" t="s">
        <v>394</v>
      </c>
      <c r="D377" s="21" t="s">
        <v>980</v>
      </c>
      <c r="E377" s="22">
        <v>15150904</v>
      </c>
      <c r="F377" s="21" t="s">
        <v>980</v>
      </c>
      <c r="G377" s="20" t="s">
        <v>934</v>
      </c>
    </row>
    <row r="378" spans="1:7" x14ac:dyDescent="0.3">
      <c r="A378" s="20">
        <v>2016</v>
      </c>
      <c r="B378" s="20">
        <v>5300</v>
      </c>
      <c r="C378" s="20" t="s">
        <v>394</v>
      </c>
      <c r="D378" s="21" t="s">
        <v>981</v>
      </c>
      <c r="E378" s="22">
        <v>34059926</v>
      </c>
      <c r="F378" s="21" t="s">
        <v>981</v>
      </c>
      <c r="G378" s="20" t="s">
        <v>934</v>
      </c>
    </row>
    <row r="379" spans="1:7" x14ac:dyDescent="0.3">
      <c r="A379" s="20">
        <v>2016</v>
      </c>
      <c r="B379" s="20">
        <v>5300</v>
      </c>
      <c r="C379" s="20" t="s">
        <v>394</v>
      </c>
      <c r="D379" s="21" t="s">
        <v>982</v>
      </c>
      <c r="E379" s="22">
        <v>31163633</v>
      </c>
      <c r="F379" s="21" t="s">
        <v>982</v>
      </c>
      <c r="G379" s="20" t="s">
        <v>934</v>
      </c>
    </row>
    <row r="380" spans="1:7" x14ac:dyDescent="0.3">
      <c r="A380" s="20">
        <v>2016</v>
      </c>
      <c r="B380" s="20">
        <v>5300</v>
      </c>
      <c r="C380" s="20" t="s">
        <v>394</v>
      </c>
      <c r="D380" s="21" t="s">
        <v>983</v>
      </c>
      <c r="E380" s="22">
        <v>10038839</v>
      </c>
      <c r="F380" s="21" t="s">
        <v>983</v>
      </c>
      <c r="G380" s="20" t="s">
        <v>934</v>
      </c>
    </row>
    <row r="381" spans="1:7" x14ac:dyDescent="0.3">
      <c r="A381" s="20">
        <v>2016</v>
      </c>
      <c r="B381" s="20">
        <v>5300</v>
      </c>
      <c r="C381" s="20" t="s">
        <v>394</v>
      </c>
      <c r="D381" s="21" t="s">
        <v>984</v>
      </c>
      <c r="E381" s="22">
        <v>32837689</v>
      </c>
      <c r="F381" s="21" t="s">
        <v>984</v>
      </c>
      <c r="G381" s="20" t="s">
        <v>934</v>
      </c>
    </row>
    <row r="382" spans="1:7" x14ac:dyDescent="0.3">
      <c r="A382" s="20">
        <v>2016</v>
      </c>
      <c r="B382" s="20">
        <v>5300</v>
      </c>
      <c r="C382" s="20" t="s">
        <v>394</v>
      </c>
      <c r="D382" s="21" t="s">
        <v>985</v>
      </c>
      <c r="E382" s="22">
        <v>32096050</v>
      </c>
      <c r="F382" s="21" t="s">
        <v>985</v>
      </c>
      <c r="G382" s="20" t="s">
        <v>934</v>
      </c>
    </row>
    <row r="383" spans="1:7" x14ac:dyDescent="0.3">
      <c r="A383" s="20">
        <v>2016</v>
      </c>
      <c r="B383" s="20">
        <v>5300</v>
      </c>
      <c r="C383" s="20" t="s">
        <v>394</v>
      </c>
      <c r="D383" s="21" t="s">
        <v>986</v>
      </c>
      <c r="E383" s="22">
        <v>29178127</v>
      </c>
      <c r="F383" s="21" t="s">
        <v>986</v>
      </c>
      <c r="G383" s="20" t="s">
        <v>934</v>
      </c>
    </row>
    <row r="384" spans="1:7" x14ac:dyDescent="0.3">
      <c r="A384" s="20">
        <v>2016</v>
      </c>
      <c r="B384" s="20">
        <v>5300</v>
      </c>
      <c r="C384" s="20" t="s">
        <v>394</v>
      </c>
      <c r="D384" s="21" t="s">
        <v>655</v>
      </c>
      <c r="E384" s="22">
        <v>27905390</v>
      </c>
      <c r="F384" s="21" t="s">
        <v>655</v>
      </c>
      <c r="G384" s="20" t="s">
        <v>934</v>
      </c>
    </row>
    <row r="385" spans="1:7" x14ac:dyDescent="0.3">
      <c r="A385" s="20">
        <v>2016</v>
      </c>
      <c r="B385" s="20">
        <v>5300</v>
      </c>
      <c r="C385" s="20" t="s">
        <v>394</v>
      </c>
      <c r="D385" s="21" t="s">
        <v>987</v>
      </c>
      <c r="E385" s="22">
        <v>25906594</v>
      </c>
      <c r="F385" s="21" t="s">
        <v>987</v>
      </c>
      <c r="G385" s="20" t="s">
        <v>934</v>
      </c>
    </row>
    <row r="386" spans="1:7" x14ac:dyDescent="0.3">
      <c r="A386" s="20">
        <v>2016</v>
      </c>
      <c r="B386" s="20">
        <v>5300</v>
      </c>
      <c r="C386" s="20" t="s">
        <v>394</v>
      </c>
      <c r="D386" s="20" t="s">
        <v>437</v>
      </c>
      <c r="E386" s="22">
        <v>31378028</v>
      </c>
      <c r="F386" s="20" t="s">
        <v>437</v>
      </c>
      <c r="G386" s="20" t="s">
        <v>934</v>
      </c>
    </row>
    <row r="387" spans="1:7" x14ac:dyDescent="0.3">
      <c r="A387" s="20">
        <v>2016</v>
      </c>
      <c r="B387" s="20">
        <v>5300</v>
      </c>
      <c r="C387" s="20" t="s">
        <v>394</v>
      </c>
      <c r="D387" s="21" t="s">
        <v>988</v>
      </c>
      <c r="E387" s="22">
        <v>29424489</v>
      </c>
      <c r="F387" s="21" t="s">
        <v>988</v>
      </c>
      <c r="G387" s="20" t="s">
        <v>934</v>
      </c>
    </row>
    <row r="388" spans="1:7" x14ac:dyDescent="0.3">
      <c r="A388" s="20">
        <v>2016</v>
      </c>
      <c r="B388" s="20">
        <v>5300</v>
      </c>
      <c r="C388" s="20" t="s">
        <v>394</v>
      </c>
      <c r="D388" s="21" t="s">
        <v>989</v>
      </c>
      <c r="E388" s="22">
        <v>17760300</v>
      </c>
      <c r="F388" s="21" t="s">
        <v>989</v>
      </c>
      <c r="G388" s="20" t="s">
        <v>934</v>
      </c>
    </row>
    <row r="389" spans="1:7" x14ac:dyDescent="0.3">
      <c r="A389" s="20">
        <v>2016</v>
      </c>
      <c r="B389" s="20">
        <v>5300</v>
      </c>
      <c r="C389" s="20" t="s">
        <v>394</v>
      </c>
      <c r="D389" s="21" t="s">
        <v>471</v>
      </c>
      <c r="E389" s="22">
        <v>56185917</v>
      </c>
      <c r="F389" s="21" t="s">
        <v>471</v>
      </c>
      <c r="G389" s="20" t="s">
        <v>934</v>
      </c>
    </row>
    <row r="390" spans="1:7" x14ac:dyDescent="0.3">
      <c r="A390" s="20">
        <v>2016</v>
      </c>
      <c r="B390" s="20">
        <v>5300</v>
      </c>
      <c r="C390" s="20" t="s">
        <v>394</v>
      </c>
      <c r="D390" s="21" t="s">
        <v>745</v>
      </c>
      <c r="E390" s="22">
        <v>13665397</v>
      </c>
      <c r="F390" s="21" t="s">
        <v>745</v>
      </c>
      <c r="G390" s="20" t="s">
        <v>934</v>
      </c>
    </row>
    <row r="391" spans="1:7" x14ac:dyDescent="0.3">
      <c r="A391" s="20">
        <v>2016</v>
      </c>
      <c r="B391" s="20">
        <v>5300</v>
      </c>
      <c r="C391" s="20" t="s">
        <v>394</v>
      </c>
      <c r="D391" s="21" t="s">
        <v>990</v>
      </c>
      <c r="E391" s="22">
        <v>35407170</v>
      </c>
      <c r="F391" s="21" t="s">
        <v>990</v>
      </c>
      <c r="G391" s="20" t="s">
        <v>934</v>
      </c>
    </row>
    <row r="392" spans="1:7" x14ac:dyDescent="0.3">
      <c r="A392" s="20">
        <v>2016</v>
      </c>
      <c r="B392" s="20">
        <v>5300</v>
      </c>
      <c r="C392" s="20" t="s">
        <v>394</v>
      </c>
      <c r="D392" s="21" t="s">
        <v>451</v>
      </c>
      <c r="E392" s="22">
        <v>64367714</v>
      </c>
      <c r="F392" s="21" t="s">
        <v>451</v>
      </c>
      <c r="G392" s="20" t="s">
        <v>934</v>
      </c>
    </row>
    <row r="393" spans="1:7" x14ac:dyDescent="0.3">
      <c r="A393" s="20">
        <v>2016</v>
      </c>
      <c r="B393" s="20">
        <v>5300</v>
      </c>
      <c r="C393" s="20" t="s">
        <v>394</v>
      </c>
      <c r="D393" s="21" t="s">
        <v>447</v>
      </c>
      <c r="E393" s="22">
        <v>21969990</v>
      </c>
      <c r="F393" s="21" t="s">
        <v>447</v>
      </c>
      <c r="G393" s="20" t="s">
        <v>934</v>
      </c>
    </row>
    <row r="394" spans="1:7" x14ac:dyDescent="0.3">
      <c r="A394" s="20">
        <v>2016</v>
      </c>
      <c r="B394" s="20">
        <v>5300</v>
      </c>
      <c r="C394" s="20" t="s">
        <v>394</v>
      </c>
      <c r="D394" s="21" t="s">
        <v>991</v>
      </c>
      <c r="E394" s="22">
        <v>10446651</v>
      </c>
      <c r="F394" s="21" t="s">
        <v>991</v>
      </c>
      <c r="G394" s="20" t="s">
        <v>934</v>
      </c>
    </row>
    <row r="395" spans="1:7" x14ac:dyDescent="0.3">
      <c r="A395" s="20">
        <v>2016</v>
      </c>
      <c r="B395" s="20">
        <v>5300</v>
      </c>
      <c r="C395" s="20" t="s">
        <v>394</v>
      </c>
      <c r="D395" s="21" t="s">
        <v>992</v>
      </c>
      <c r="E395" s="22">
        <v>56216316</v>
      </c>
      <c r="F395" s="21" t="s">
        <v>992</v>
      </c>
      <c r="G395" s="20" t="s">
        <v>934</v>
      </c>
    </row>
    <row r="396" spans="1:7" x14ac:dyDescent="0.3">
      <c r="A396" s="20">
        <v>2016</v>
      </c>
      <c r="B396" s="20">
        <v>5300</v>
      </c>
      <c r="C396" s="20" t="s">
        <v>394</v>
      </c>
      <c r="D396" s="21" t="s">
        <v>993</v>
      </c>
      <c r="E396" s="22">
        <v>30350030</v>
      </c>
      <c r="F396" s="21" t="s">
        <v>993</v>
      </c>
      <c r="G396" s="20" t="s">
        <v>934</v>
      </c>
    </row>
    <row r="397" spans="1:7" x14ac:dyDescent="0.3">
      <c r="A397" s="20">
        <v>2016</v>
      </c>
      <c r="B397" s="20">
        <v>5300</v>
      </c>
      <c r="C397" s="20" t="s">
        <v>394</v>
      </c>
      <c r="D397" s="21" t="s">
        <v>994</v>
      </c>
      <c r="E397" s="22">
        <v>15743298</v>
      </c>
      <c r="F397" s="21" t="s">
        <v>994</v>
      </c>
      <c r="G397" s="20" t="s">
        <v>935</v>
      </c>
    </row>
    <row r="398" spans="1:7" x14ac:dyDescent="0.3">
      <c r="A398" s="20">
        <v>2016</v>
      </c>
      <c r="B398" s="20">
        <v>5300</v>
      </c>
      <c r="C398" s="20" t="s">
        <v>394</v>
      </c>
      <c r="D398" s="21" t="s">
        <v>995</v>
      </c>
      <c r="E398" s="22">
        <v>30721195</v>
      </c>
      <c r="F398" s="21" t="s">
        <v>995</v>
      </c>
      <c r="G398" s="20" t="s">
        <v>935</v>
      </c>
    </row>
    <row r="399" spans="1:7" x14ac:dyDescent="0.3">
      <c r="A399" s="20">
        <v>2016</v>
      </c>
      <c r="B399" s="20">
        <v>5300</v>
      </c>
      <c r="C399" s="20" t="s">
        <v>394</v>
      </c>
      <c r="D399" s="21" t="s">
        <v>996</v>
      </c>
      <c r="E399" s="22">
        <v>27348408</v>
      </c>
      <c r="F399" s="21" t="s">
        <v>996</v>
      </c>
      <c r="G399" s="20" t="s">
        <v>935</v>
      </c>
    </row>
    <row r="400" spans="1:7" x14ac:dyDescent="0.3">
      <c r="A400" s="20">
        <v>2016</v>
      </c>
      <c r="B400" s="20">
        <v>5300</v>
      </c>
      <c r="C400" s="20" t="s">
        <v>394</v>
      </c>
      <c r="D400" s="21" t="s">
        <v>997</v>
      </c>
      <c r="E400" s="22">
        <v>12596774</v>
      </c>
      <c r="F400" s="21" t="s">
        <v>997</v>
      </c>
      <c r="G400" s="20" t="s">
        <v>935</v>
      </c>
    </row>
    <row r="401" spans="1:7" x14ac:dyDescent="0.3">
      <c r="A401" s="20">
        <v>2016</v>
      </c>
      <c r="B401" s="20">
        <v>5300</v>
      </c>
      <c r="C401" s="20" t="s">
        <v>394</v>
      </c>
      <c r="D401" s="21" t="s">
        <v>998</v>
      </c>
      <c r="E401" s="22">
        <v>12596774</v>
      </c>
      <c r="F401" s="21" t="s">
        <v>998</v>
      </c>
      <c r="G401" s="20" t="s">
        <v>935</v>
      </c>
    </row>
    <row r="402" spans="1:7" x14ac:dyDescent="0.3">
      <c r="A402" s="20">
        <v>2016</v>
      </c>
      <c r="B402" s="20">
        <v>5300</v>
      </c>
      <c r="C402" s="20" t="s">
        <v>394</v>
      </c>
      <c r="D402" s="21" t="s">
        <v>999</v>
      </c>
      <c r="E402" s="22">
        <v>12596774</v>
      </c>
      <c r="F402" s="21" t="s">
        <v>999</v>
      </c>
      <c r="G402" s="20" t="s">
        <v>935</v>
      </c>
    </row>
    <row r="403" spans="1:7" x14ac:dyDescent="0.3">
      <c r="A403" s="20">
        <v>2016</v>
      </c>
      <c r="B403" s="20">
        <v>5300</v>
      </c>
      <c r="C403" s="20" t="s">
        <v>394</v>
      </c>
      <c r="D403" s="21" t="s">
        <v>1000</v>
      </c>
      <c r="E403" s="22">
        <v>12596774</v>
      </c>
      <c r="F403" s="21" t="s">
        <v>1000</v>
      </c>
      <c r="G403" s="20" t="s">
        <v>935</v>
      </c>
    </row>
    <row r="404" spans="1:7" x14ac:dyDescent="0.3">
      <c r="A404" s="20">
        <v>2016</v>
      </c>
      <c r="B404" s="20">
        <v>5300</v>
      </c>
      <c r="C404" s="20" t="s">
        <v>394</v>
      </c>
      <c r="D404" s="21" t="s">
        <v>419</v>
      </c>
      <c r="E404" s="22">
        <v>14899405</v>
      </c>
      <c r="F404" s="21" t="s">
        <v>419</v>
      </c>
      <c r="G404" s="20" t="s">
        <v>935</v>
      </c>
    </row>
    <row r="405" spans="1:7" x14ac:dyDescent="0.3">
      <c r="A405" s="20">
        <v>2016</v>
      </c>
      <c r="B405" s="20">
        <v>5300</v>
      </c>
      <c r="C405" s="20" t="s">
        <v>394</v>
      </c>
      <c r="D405" s="21" t="s">
        <v>1001</v>
      </c>
      <c r="E405" s="22">
        <v>12596774</v>
      </c>
      <c r="F405" s="21" t="s">
        <v>1001</v>
      </c>
      <c r="G405" s="20" t="s">
        <v>935</v>
      </c>
    </row>
    <row r="406" spans="1:7" x14ac:dyDescent="0.3">
      <c r="A406" s="20">
        <v>2016</v>
      </c>
      <c r="B406" s="20">
        <v>5300</v>
      </c>
      <c r="C406" s="20" t="s">
        <v>394</v>
      </c>
      <c r="D406" s="21" t="s">
        <v>1002</v>
      </c>
      <c r="E406" s="22">
        <v>28896662</v>
      </c>
      <c r="F406" s="21" t="s">
        <v>1002</v>
      </c>
      <c r="G406" s="20" t="s">
        <v>935</v>
      </c>
    </row>
    <row r="407" spans="1:7" x14ac:dyDescent="0.3">
      <c r="A407" s="20">
        <v>2016</v>
      </c>
      <c r="B407" s="20">
        <v>5300</v>
      </c>
      <c r="C407" s="20" t="s">
        <v>394</v>
      </c>
      <c r="D407" s="20" t="s">
        <v>403</v>
      </c>
      <c r="E407" s="22">
        <v>35474676</v>
      </c>
      <c r="F407" s="20" t="s">
        <v>403</v>
      </c>
      <c r="G407" s="20" t="s">
        <v>935</v>
      </c>
    </row>
    <row r="408" spans="1:7" x14ac:dyDescent="0.3">
      <c r="A408" s="20">
        <v>2016</v>
      </c>
      <c r="B408" s="20">
        <v>5300</v>
      </c>
      <c r="C408" s="20" t="s">
        <v>394</v>
      </c>
      <c r="D408" s="21" t="s">
        <v>1003</v>
      </c>
      <c r="E408" s="22">
        <v>28896662</v>
      </c>
      <c r="F408" s="21" t="s">
        <v>1003</v>
      </c>
      <c r="G408" s="20" t="s">
        <v>935</v>
      </c>
    </row>
    <row r="409" spans="1:7" x14ac:dyDescent="0.3">
      <c r="A409" s="20">
        <v>2016</v>
      </c>
      <c r="B409" s="20">
        <v>5300</v>
      </c>
      <c r="C409" s="20" t="s">
        <v>394</v>
      </c>
      <c r="D409" s="21" t="s">
        <v>401</v>
      </c>
      <c r="E409" s="22">
        <v>62570318</v>
      </c>
      <c r="F409" s="21" t="s">
        <v>401</v>
      </c>
      <c r="G409" s="20" t="s">
        <v>935</v>
      </c>
    </row>
    <row r="410" spans="1:7" x14ac:dyDescent="0.3">
      <c r="A410" s="20">
        <v>2016</v>
      </c>
      <c r="B410" s="20">
        <v>5300</v>
      </c>
      <c r="C410" s="20" t="s">
        <v>394</v>
      </c>
      <c r="D410" s="21" t="s">
        <v>1004</v>
      </c>
      <c r="E410" s="22">
        <v>33599102</v>
      </c>
      <c r="F410" s="21" t="s">
        <v>1004</v>
      </c>
      <c r="G410" s="20" t="s">
        <v>935</v>
      </c>
    </row>
    <row r="411" spans="1:7" x14ac:dyDescent="0.3">
      <c r="A411" s="20">
        <v>2016</v>
      </c>
      <c r="B411" s="20">
        <v>5300</v>
      </c>
      <c r="C411" s="20" t="s">
        <v>394</v>
      </c>
      <c r="D411" s="21" t="s">
        <v>1005</v>
      </c>
      <c r="E411" s="22">
        <v>30548043</v>
      </c>
      <c r="F411" s="21" t="s">
        <v>1005</v>
      </c>
      <c r="G411" s="20" t="s">
        <v>935</v>
      </c>
    </row>
    <row r="412" spans="1:7" x14ac:dyDescent="0.3">
      <c r="A412" s="20">
        <v>2016</v>
      </c>
      <c r="B412" s="20">
        <v>5300</v>
      </c>
      <c r="C412" s="20" t="s">
        <v>394</v>
      </c>
      <c r="D412" s="21" t="s">
        <v>507</v>
      </c>
      <c r="E412" s="22">
        <v>25850939</v>
      </c>
      <c r="F412" s="21" t="s">
        <v>507</v>
      </c>
      <c r="G412" s="20" t="s">
        <v>935</v>
      </c>
    </row>
    <row r="413" spans="1:7" x14ac:dyDescent="0.3">
      <c r="A413" s="20">
        <v>2016</v>
      </c>
      <c r="B413" s="20">
        <v>5300</v>
      </c>
      <c r="C413" s="20" t="s">
        <v>394</v>
      </c>
      <c r="D413" s="21" t="s">
        <v>467</v>
      </c>
      <c r="E413" s="22">
        <v>31938325</v>
      </c>
      <c r="F413" s="21" t="s">
        <v>467</v>
      </c>
      <c r="G413" s="20" t="s">
        <v>935</v>
      </c>
    </row>
    <row r="414" spans="1:7" x14ac:dyDescent="0.3">
      <c r="A414" s="20">
        <v>2016</v>
      </c>
      <c r="B414" s="20">
        <v>5300</v>
      </c>
      <c r="C414" s="20" t="s">
        <v>394</v>
      </c>
      <c r="D414" s="21" t="s">
        <v>1006</v>
      </c>
      <c r="E414" s="22">
        <v>26067715</v>
      </c>
      <c r="F414" s="21" t="s">
        <v>1006</v>
      </c>
      <c r="G414" s="20" t="s">
        <v>935</v>
      </c>
    </row>
    <row r="415" spans="1:7" x14ac:dyDescent="0.3">
      <c r="A415" s="20">
        <v>2016</v>
      </c>
      <c r="B415" s="20">
        <v>5300</v>
      </c>
      <c r="C415" s="20" t="s">
        <v>394</v>
      </c>
      <c r="D415" s="21" t="s">
        <v>1007</v>
      </c>
      <c r="E415" s="22">
        <v>10060613</v>
      </c>
      <c r="F415" s="21" t="s">
        <v>1007</v>
      </c>
      <c r="G415" s="20" t="s">
        <v>935</v>
      </c>
    </row>
    <row r="416" spans="1:7" x14ac:dyDescent="0.3">
      <c r="A416" s="20">
        <v>2016</v>
      </c>
      <c r="B416" s="20">
        <v>5300</v>
      </c>
      <c r="C416" s="20" t="s">
        <v>394</v>
      </c>
      <c r="D416" s="21" t="s">
        <v>723</v>
      </c>
      <c r="E416" s="22">
        <v>27384129</v>
      </c>
      <c r="F416" s="21" t="s">
        <v>723</v>
      </c>
      <c r="G416" s="20" t="s">
        <v>935</v>
      </c>
    </row>
    <row r="417" spans="1:7" x14ac:dyDescent="0.3">
      <c r="A417" s="20">
        <v>2016</v>
      </c>
      <c r="B417" s="20">
        <v>5300</v>
      </c>
      <c r="C417" s="20" t="s">
        <v>394</v>
      </c>
      <c r="D417" s="20" t="s">
        <v>822</v>
      </c>
      <c r="E417" s="22">
        <v>25241266</v>
      </c>
      <c r="F417" s="20" t="s">
        <v>822</v>
      </c>
      <c r="G417" s="20" t="s">
        <v>935</v>
      </c>
    </row>
    <row r="418" spans="1:7" x14ac:dyDescent="0.3">
      <c r="A418" s="20">
        <v>2016</v>
      </c>
      <c r="B418" s="20">
        <v>5300</v>
      </c>
      <c r="C418" s="20" t="s">
        <v>394</v>
      </c>
      <c r="D418" s="20" t="s">
        <v>820</v>
      </c>
      <c r="E418" s="22">
        <v>34620687</v>
      </c>
      <c r="F418" s="20" t="s">
        <v>820</v>
      </c>
      <c r="G418" s="20" t="s">
        <v>937</v>
      </c>
    </row>
    <row r="419" spans="1:7" x14ac:dyDescent="0.3">
      <c r="A419" s="20">
        <v>2016</v>
      </c>
      <c r="B419" s="20">
        <v>5300</v>
      </c>
      <c r="C419" s="20" t="s">
        <v>394</v>
      </c>
      <c r="D419" s="20" t="s">
        <v>874</v>
      </c>
      <c r="E419" s="22">
        <v>26994152</v>
      </c>
      <c r="F419" s="20" t="s">
        <v>874</v>
      </c>
      <c r="G419" s="20" t="s">
        <v>935</v>
      </c>
    </row>
    <row r="420" spans="1:7" x14ac:dyDescent="0.3">
      <c r="A420" s="20">
        <v>2016</v>
      </c>
      <c r="B420" s="20">
        <v>5410</v>
      </c>
      <c r="C420" s="20" t="s">
        <v>875</v>
      </c>
      <c r="D420" s="20" t="s">
        <v>519</v>
      </c>
      <c r="E420" s="22">
        <v>19433692</v>
      </c>
      <c r="F420" s="20" t="s">
        <v>519</v>
      </c>
      <c r="G420" s="20"/>
    </row>
    <row r="421" spans="1:7" x14ac:dyDescent="0.3">
      <c r="A421" s="20">
        <v>2016</v>
      </c>
      <c r="B421" s="20">
        <v>5440</v>
      </c>
      <c r="C421" s="20" t="s">
        <v>876</v>
      </c>
      <c r="D421" s="20" t="s">
        <v>523</v>
      </c>
      <c r="E421" s="22">
        <v>27172776</v>
      </c>
      <c r="F421" s="20" t="s">
        <v>523</v>
      </c>
      <c r="G421" s="20"/>
    </row>
    <row r="422" spans="1:7" x14ac:dyDescent="0.3">
      <c r="A422" s="20">
        <v>2016</v>
      </c>
      <c r="B422" s="20">
        <v>5460</v>
      </c>
      <c r="C422" s="20" t="s">
        <v>878</v>
      </c>
      <c r="D422" s="20" t="s">
        <v>529</v>
      </c>
      <c r="E422" s="22">
        <v>14773908</v>
      </c>
      <c r="F422" s="20" t="s">
        <v>529</v>
      </c>
      <c r="G422" s="20"/>
    </row>
    <row r="423" spans="1:7" x14ac:dyDescent="0.3">
      <c r="A423" s="20">
        <v>2016</v>
      </c>
      <c r="B423" s="20">
        <v>5500</v>
      </c>
      <c r="C423" s="20" t="s">
        <v>923</v>
      </c>
      <c r="D423" s="20" t="s">
        <v>956</v>
      </c>
      <c r="E423" s="22">
        <v>32643655</v>
      </c>
      <c r="F423" s="20" t="s">
        <v>956</v>
      </c>
      <c r="G423" s="20" t="s">
        <v>959</v>
      </c>
    </row>
    <row r="424" spans="1:7" x14ac:dyDescent="0.3">
      <c r="A424" s="20">
        <v>2016</v>
      </c>
      <c r="B424" s="20">
        <v>5500</v>
      </c>
      <c r="C424" s="20" t="s">
        <v>923</v>
      </c>
      <c r="D424" s="20" t="s">
        <v>587</v>
      </c>
      <c r="E424" s="22">
        <v>26891280</v>
      </c>
      <c r="F424" s="20" t="s">
        <v>587</v>
      </c>
      <c r="G424" s="20" t="s">
        <v>959</v>
      </c>
    </row>
    <row r="425" spans="1:7" x14ac:dyDescent="0.3">
      <c r="A425" s="20">
        <v>2016</v>
      </c>
      <c r="B425" s="20">
        <v>5500</v>
      </c>
      <c r="C425" s="20" t="s">
        <v>923</v>
      </c>
      <c r="D425" s="20"/>
      <c r="E425" s="22">
        <v>32139760</v>
      </c>
      <c r="F425" s="20" t="s">
        <v>1020</v>
      </c>
      <c r="G425" s="20" t="s">
        <v>360</v>
      </c>
    </row>
    <row r="426" spans="1:7" x14ac:dyDescent="0.3">
      <c r="A426" s="20">
        <v>2016</v>
      </c>
      <c r="B426" s="20">
        <v>5500</v>
      </c>
      <c r="C426" s="20" t="s">
        <v>923</v>
      </c>
      <c r="D426" s="20"/>
      <c r="E426" s="22">
        <v>35523197</v>
      </c>
      <c r="F426" s="20" t="s">
        <v>574</v>
      </c>
      <c r="G426" s="20" t="s">
        <v>360</v>
      </c>
    </row>
    <row r="427" spans="1:7" x14ac:dyDescent="0.3">
      <c r="A427" s="20">
        <v>2016</v>
      </c>
      <c r="B427" s="20">
        <v>5500</v>
      </c>
      <c r="C427" s="20" t="s">
        <v>923</v>
      </c>
      <c r="D427" s="20"/>
      <c r="E427" s="22">
        <v>17386786</v>
      </c>
      <c r="F427" s="20" t="s">
        <v>1021</v>
      </c>
      <c r="G427" s="20" t="s">
        <v>360</v>
      </c>
    </row>
    <row r="428" spans="1:7" x14ac:dyDescent="0.3">
      <c r="A428" s="20">
        <v>2016</v>
      </c>
      <c r="B428" s="20">
        <v>5500</v>
      </c>
      <c r="C428" s="20" t="s">
        <v>923</v>
      </c>
      <c r="D428" s="20"/>
      <c r="E428" s="22">
        <v>19022447</v>
      </c>
      <c r="F428" s="20" t="s">
        <v>1022</v>
      </c>
      <c r="G428" s="20" t="s">
        <v>360</v>
      </c>
    </row>
    <row r="429" spans="1:7" x14ac:dyDescent="0.3">
      <c r="A429" s="20">
        <v>2016</v>
      </c>
      <c r="B429" s="20">
        <v>5500</v>
      </c>
      <c r="C429" s="20" t="s">
        <v>923</v>
      </c>
      <c r="D429" s="20"/>
      <c r="E429" s="22">
        <v>19429733</v>
      </c>
      <c r="F429" s="20" t="s">
        <v>1023</v>
      </c>
      <c r="G429" s="20" t="s">
        <v>360</v>
      </c>
    </row>
    <row r="430" spans="1:7" x14ac:dyDescent="0.3">
      <c r="A430" s="20">
        <v>2016</v>
      </c>
      <c r="B430" s="20">
        <v>5500</v>
      </c>
      <c r="C430" s="20" t="s">
        <v>923</v>
      </c>
      <c r="D430" s="20"/>
      <c r="E430" s="22">
        <v>86998017</v>
      </c>
      <c r="F430" s="20" t="s">
        <v>562</v>
      </c>
      <c r="G430" s="20" t="s">
        <v>934</v>
      </c>
    </row>
    <row r="431" spans="1:7" x14ac:dyDescent="0.3">
      <c r="A431" s="20">
        <v>2016</v>
      </c>
      <c r="B431" s="20">
        <v>5500</v>
      </c>
      <c r="C431" s="20" t="s">
        <v>923</v>
      </c>
      <c r="D431" s="20"/>
      <c r="E431" s="22">
        <v>35100121</v>
      </c>
      <c r="F431" s="20" t="s">
        <v>1024</v>
      </c>
      <c r="G431" s="20" t="s">
        <v>934</v>
      </c>
    </row>
    <row r="432" spans="1:7" x14ac:dyDescent="0.3">
      <c r="A432" s="20">
        <v>2016</v>
      </c>
      <c r="B432" s="20">
        <v>5500</v>
      </c>
      <c r="C432" s="20" t="s">
        <v>923</v>
      </c>
      <c r="D432" s="20"/>
      <c r="E432" s="22">
        <v>20385405</v>
      </c>
      <c r="F432" s="20" t="s">
        <v>1025</v>
      </c>
      <c r="G432" s="20" t="s">
        <v>934</v>
      </c>
    </row>
    <row r="433" spans="1:7" x14ac:dyDescent="0.3">
      <c r="A433" s="20">
        <v>2016</v>
      </c>
      <c r="B433" s="20">
        <v>5500</v>
      </c>
      <c r="C433" s="20" t="s">
        <v>923</v>
      </c>
      <c r="D433" s="20"/>
      <c r="E433" s="22">
        <v>36498293</v>
      </c>
      <c r="F433" s="20" t="s">
        <v>1026</v>
      </c>
      <c r="G433" s="20" t="s">
        <v>934</v>
      </c>
    </row>
    <row r="434" spans="1:7" x14ac:dyDescent="0.3">
      <c r="A434" s="20">
        <v>2016</v>
      </c>
      <c r="B434" s="20">
        <v>5500</v>
      </c>
      <c r="C434" s="20" t="s">
        <v>923</v>
      </c>
      <c r="D434" s="20"/>
      <c r="E434" s="22">
        <v>20007036</v>
      </c>
      <c r="F434" s="20" t="s">
        <v>1027</v>
      </c>
      <c r="G434" s="20" t="s">
        <v>935</v>
      </c>
    </row>
    <row r="435" spans="1:7" x14ac:dyDescent="0.3">
      <c r="A435" s="20">
        <v>2016</v>
      </c>
      <c r="B435" s="20">
        <v>5500</v>
      </c>
      <c r="C435" s="20" t="s">
        <v>923</v>
      </c>
      <c r="D435" s="20"/>
      <c r="E435" s="22">
        <v>39878755</v>
      </c>
      <c r="F435" s="20" t="s">
        <v>1028</v>
      </c>
      <c r="G435" s="20" t="s">
        <v>935</v>
      </c>
    </row>
    <row r="436" spans="1:7" x14ac:dyDescent="0.3">
      <c r="A436" s="20">
        <v>2016</v>
      </c>
      <c r="B436" s="20">
        <v>5500</v>
      </c>
      <c r="C436" s="20" t="s">
        <v>923</v>
      </c>
      <c r="D436" s="20"/>
      <c r="E436" s="22">
        <v>21742236</v>
      </c>
      <c r="F436" s="20" t="s">
        <v>593</v>
      </c>
      <c r="G436" s="20" t="s">
        <v>935</v>
      </c>
    </row>
    <row r="437" spans="1:7" x14ac:dyDescent="0.3">
      <c r="A437" s="20">
        <v>2016</v>
      </c>
      <c r="B437" s="20">
        <v>5500</v>
      </c>
      <c r="C437" s="20" t="s">
        <v>923</v>
      </c>
      <c r="D437" s="20"/>
      <c r="E437" s="22">
        <v>28425813</v>
      </c>
      <c r="F437" s="20" t="s">
        <v>1029</v>
      </c>
      <c r="G437" s="20" t="s">
        <v>935</v>
      </c>
    </row>
    <row r="438" spans="1:7" x14ac:dyDescent="0.3">
      <c r="A438" s="20">
        <v>2016</v>
      </c>
      <c r="B438" s="20">
        <v>5500</v>
      </c>
      <c r="C438" s="20" t="s">
        <v>923</v>
      </c>
      <c r="D438" s="20"/>
      <c r="E438" s="22">
        <v>51445554</v>
      </c>
      <c r="F438" s="20" t="s">
        <v>1030</v>
      </c>
      <c r="G438" s="20" t="s">
        <v>935</v>
      </c>
    </row>
    <row r="439" spans="1:7" x14ac:dyDescent="0.3">
      <c r="A439" s="20">
        <v>2016</v>
      </c>
      <c r="B439" s="20">
        <v>5500</v>
      </c>
      <c r="C439" s="20" t="s">
        <v>923</v>
      </c>
      <c r="D439" s="20"/>
      <c r="E439" s="22">
        <v>31380057</v>
      </c>
      <c r="F439" s="20" t="s">
        <v>559</v>
      </c>
      <c r="G439" s="20" t="s">
        <v>376</v>
      </c>
    </row>
    <row r="440" spans="1:7" x14ac:dyDescent="0.3">
      <c r="A440" s="20">
        <v>2016</v>
      </c>
      <c r="B440" s="20">
        <v>5500</v>
      </c>
      <c r="C440" s="20" t="s">
        <v>923</v>
      </c>
      <c r="D440" s="20"/>
      <c r="E440" s="22">
        <v>15570105</v>
      </c>
      <c r="F440" s="20" t="s">
        <v>1031</v>
      </c>
      <c r="G440" s="20" t="s">
        <v>376</v>
      </c>
    </row>
    <row r="441" spans="1:7" x14ac:dyDescent="0.3">
      <c r="A441" s="20">
        <v>2016</v>
      </c>
      <c r="B441" s="20">
        <v>5500</v>
      </c>
      <c r="C441" s="20" t="s">
        <v>923</v>
      </c>
      <c r="D441" s="20"/>
      <c r="E441" s="22">
        <v>21776793</v>
      </c>
      <c r="F441" s="20" t="s">
        <v>544</v>
      </c>
      <c r="G441" s="20" t="s">
        <v>376</v>
      </c>
    </row>
    <row r="442" spans="1:7" x14ac:dyDescent="0.3">
      <c r="A442" s="20">
        <v>2016</v>
      </c>
      <c r="B442" s="20">
        <v>5500</v>
      </c>
      <c r="C442" s="20" t="s">
        <v>923</v>
      </c>
      <c r="D442" s="20"/>
      <c r="E442" s="22">
        <v>35229663</v>
      </c>
      <c r="F442" s="20" t="s">
        <v>559</v>
      </c>
      <c r="G442" s="20" t="s">
        <v>376</v>
      </c>
    </row>
    <row r="443" spans="1:7" x14ac:dyDescent="0.3">
      <c r="A443" s="20">
        <v>2016</v>
      </c>
      <c r="B443" s="20">
        <v>5500</v>
      </c>
      <c r="C443" s="20" t="s">
        <v>923</v>
      </c>
      <c r="D443" s="20" t="s">
        <v>957</v>
      </c>
      <c r="E443" s="22">
        <v>88663217</v>
      </c>
      <c r="F443" s="20" t="s">
        <v>957</v>
      </c>
      <c r="G443" s="20" t="s">
        <v>959</v>
      </c>
    </row>
    <row r="444" spans="1:7" x14ac:dyDescent="0.3">
      <c r="A444" s="20">
        <v>2016</v>
      </c>
      <c r="B444" s="20">
        <v>5500</v>
      </c>
      <c r="C444" s="20" t="s">
        <v>923</v>
      </c>
      <c r="D444" s="20"/>
      <c r="E444" s="22">
        <v>34453373</v>
      </c>
      <c r="F444" s="20" t="s">
        <v>1032</v>
      </c>
      <c r="G444" s="20" t="s">
        <v>937</v>
      </c>
    </row>
    <row r="445" spans="1:7" x14ac:dyDescent="0.3">
      <c r="A445" s="20">
        <v>2016</v>
      </c>
      <c r="B445" s="20">
        <v>5500</v>
      </c>
      <c r="C445" s="20" t="s">
        <v>923</v>
      </c>
      <c r="D445" s="20"/>
      <c r="E445" s="22">
        <v>35684646</v>
      </c>
      <c r="F445" s="20" t="s">
        <v>1033</v>
      </c>
      <c r="G445" s="20" t="s">
        <v>933</v>
      </c>
    </row>
    <row r="446" spans="1:7" x14ac:dyDescent="0.3">
      <c r="A446" s="20">
        <v>2016</v>
      </c>
      <c r="B446" s="20">
        <v>5500</v>
      </c>
      <c r="C446" s="20" t="s">
        <v>923</v>
      </c>
      <c r="D446" s="20"/>
      <c r="E446" s="22">
        <v>29633193</v>
      </c>
      <c r="F446" s="20" t="s">
        <v>583</v>
      </c>
      <c r="G446" s="20" t="s">
        <v>933</v>
      </c>
    </row>
    <row r="447" spans="1:7" x14ac:dyDescent="0.3">
      <c r="A447" s="20">
        <v>2016</v>
      </c>
      <c r="B447" s="20">
        <v>5500</v>
      </c>
      <c r="C447" s="20" t="s">
        <v>923</v>
      </c>
      <c r="D447" s="20"/>
      <c r="E447" s="22">
        <v>26205719</v>
      </c>
      <c r="F447" s="20" t="s">
        <v>1034</v>
      </c>
      <c r="G447" s="20" t="s">
        <v>933</v>
      </c>
    </row>
    <row r="448" spans="1:7" x14ac:dyDescent="0.3">
      <c r="A448" s="20">
        <v>2016</v>
      </c>
      <c r="B448" s="20">
        <v>5500</v>
      </c>
      <c r="C448" s="20" t="s">
        <v>923</v>
      </c>
      <c r="D448" s="20"/>
      <c r="E448" s="22">
        <v>32053891</v>
      </c>
      <c r="F448" s="20" t="s">
        <v>1035</v>
      </c>
      <c r="G448" s="20" t="s">
        <v>933</v>
      </c>
    </row>
    <row r="449" spans="1:7" x14ac:dyDescent="0.3">
      <c r="A449" s="20">
        <v>2016</v>
      </c>
      <c r="B449" s="20">
        <v>5500</v>
      </c>
      <c r="C449" s="20" t="s">
        <v>923</v>
      </c>
      <c r="D449" s="20"/>
      <c r="E449" s="22">
        <v>35053891</v>
      </c>
      <c r="F449" s="20" t="s">
        <v>1036</v>
      </c>
      <c r="G449" s="20" t="s">
        <v>1037</v>
      </c>
    </row>
    <row r="450" spans="1:7" x14ac:dyDescent="0.3">
      <c r="A450" s="20">
        <v>2016</v>
      </c>
      <c r="B450" s="20">
        <v>5500</v>
      </c>
      <c r="C450" s="20" t="s">
        <v>923</v>
      </c>
      <c r="D450" s="20"/>
      <c r="E450" s="22">
        <v>88890728</v>
      </c>
      <c r="F450" s="20" t="s">
        <v>1038</v>
      </c>
      <c r="G450" s="20" t="s">
        <v>360</v>
      </c>
    </row>
    <row r="451" spans="1:7" x14ac:dyDescent="0.3">
      <c r="A451" s="20">
        <v>2016</v>
      </c>
      <c r="B451" s="20">
        <v>5500</v>
      </c>
      <c r="C451" s="20" t="s">
        <v>923</v>
      </c>
      <c r="D451" s="20"/>
      <c r="E451" s="22">
        <v>20251948</v>
      </c>
      <c r="F451" s="20" t="s">
        <v>1039</v>
      </c>
      <c r="G451" s="20" t="s">
        <v>360</v>
      </c>
    </row>
    <row r="452" spans="1:7" x14ac:dyDescent="0.3">
      <c r="A452" s="20">
        <v>2016</v>
      </c>
      <c r="B452" s="20">
        <v>5500</v>
      </c>
      <c r="C452" s="20" t="s">
        <v>923</v>
      </c>
      <c r="D452" s="20"/>
      <c r="E452" s="22">
        <v>30783999</v>
      </c>
      <c r="F452" s="20" t="s">
        <v>1040</v>
      </c>
      <c r="G452" s="20" t="s">
        <v>360</v>
      </c>
    </row>
    <row r="453" spans="1:7" x14ac:dyDescent="0.3">
      <c r="A453" s="20">
        <v>2016</v>
      </c>
      <c r="B453" s="20">
        <v>5500</v>
      </c>
      <c r="C453" s="20" t="s">
        <v>923</v>
      </c>
      <c r="D453" s="20"/>
      <c r="E453" s="22">
        <v>20251948</v>
      </c>
      <c r="F453" s="20" t="s">
        <v>1041</v>
      </c>
      <c r="G453" s="20" t="s">
        <v>360</v>
      </c>
    </row>
    <row r="454" spans="1:7" x14ac:dyDescent="0.3">
      <c r="A454" s="20">
        <v>2016</v>
      </c>
      <c r="B454" s="20">
        <v>5500</v>
      </c>
      <c r="C454" s="20" t="s">
        <v>923</v>
      </c>
      <c r="D454" s="20"/>
      <c r="E454" s="22">
        <v>14051996</v>
      </c>
      <c r="F454" s="20" t="s">
        <v>1042</v>
      </c>
      <c r="G454" s="20" t="s">
        <v>934</v>
      </c>
    </row>
    <row r="455" spans="1:7" x14ac:dyDescent="0.3">
      <c r="A455" s="20">
        <v>2016</v>
      </c>
      <c r="B455" s="20">
        <v>5500</v>
      </c>
      <c r="C455" s="20" t="s">
        <v>923</v>
      </c>
      <c r="D455" s="20"/>
      <c r="E455" s="22">
        <v>28024037</v>
      </c>
      <c r="F455" s="20" t="s">
        <v>1043</v>
      </c>
      <c r="G455" s="20" t="s">
        <v>934</v>
      </c>
    </row>
    <row r="456" spans="1:7" x14ac:dyDescent="0.3">
      <c r="A456" s="20">
        <v>2016</v>
      </c>
      <c r="B456" s="20">
        <v>5500</v>
      </c>
      <c r="C456" s="20" t="s">
        <v>923</v>
      </c>
      <c r="D456" s="20"/>
      <c r="E456" s="22">
        <v>31492629</v>
      </c>
      <c r="F456" s="20" t="s">
        <v>1044</v>
      </c>
      <c r="G456" s="20" t="s">
        <v>934</v>
      </c>
    </row>
    <row r="457" spans="1:7" x14ac:dyDescent="0.3">
      <c r="A457" s="20">
        <v>2016</v>
      </c>
      <c r="B457" s="20">
        <v>5500</v>
      </c>
      <c r="C457" s="20" t="s">
        <v>923</v>
      </c>
      <c r="D457" s="20"/>
      <c r="E457" s="22">
        <v>28638248</v>
      </c>
      <c r="F457" s="20" t="s">
        <v>1045</v>
      </c>
      <c r="G457" s="20" t="s">
        <v>934</v>
      </c>
    </row>
    <row r="458" spans="1:7" x14ac:dyDescent="0.3">
      <c r="A458" s="20">
        <v>2016</v>
      </c>
      <c r="B458" s="20">
        <v>5500</v>
      </c>
      <c r="C458" s="20" t="s">
        <v>923</v>
      </c>
      <c r="D458" s="20"/>
      <c r="E458" s="22">
        <v>21776793</v>
      </c>
      <c r="F458" s="20" t="s">
        <v>1046</v>
      </c>
      <c r="G458" s="20" t="s">
        <v>935</v>
      </c>
    </row>
    <row r="459" spans="1:7" x14ac:dyDescent="0.3">
      <c r="A459" s="20">
        <v>2016</v>
      </c>
      <c r="B459" s="20">
        <v>5500</v>
      </c>
      <c r="C459" s="20" t="s">
        <v>923</v>
      </c>
      <c r="D459" s="20"/>
      <c r="E459" s="22">
        <v>35822208</v>
      </c>
      <c r="F459" s="20" t="s">
        <v>1047</v>
      </c>
      <c r="G459" s="20" t="s">
        <v>1049</v>
      </c>
    </row>
    <row r="460" spans="1:7" x14ac:dyDescent="0.3">
      <c r="A460" s="20">
        <v>2016</v>
      </c>
      <c r="B460" s="20">
        <v>5500</v>
      </c>
      <c r="C460" s="20" t="s">
        <v>923</v>
      </c>
      <c r="D460" s="20"/>
      <c r="E460" s="22">
        <v>32139469</v>
      </c>
      <c r="F460" s="20" t="s">
        <v>1048</v>
      </c>
      <c r="G460" s="20" t="s">
        <v>935</v>
      </c>
    </row>
    <row r="461" spans="1:7" x14ac:dyDescent="0.3">
      <c r="A461" s="20">
        <v>2016</v>
      </c>
      <c r="B461" s="20">
        <v>5500</v>
      </c>
      <c r="C461" s="20" t="s">
        <v>923</v>
      </c>
      <c r="D461" s="20"/>
      <c r="E461" s="22">
        <v>26763401</v>
      </c>
      <c r="F461" s="20" t="s">
        <v>1050</v>
      </c>
      <c r="G461" s="20" t="s">
        <v>376</v>
      </c>
    </row>
    <row r="462" spans="1:7" x14ac:dyDescent="0.3">
      <c r="A462" s="20">
        <v>2016</v>
      </c>
      <c r="B462" s="20">
        <v>5500</v>
      </c>
      <c r="C462" s="20" t="s">
        <v>923</v>
      </c>
      <c r="D462" s="20" t="s">
        <v>814</v>
      </c>
      <c r="E462" s="22">
        <v>21408840</v>
      </c>
      <c r="F462" s="20" t="s">
        <v>814</v>
      </c>
      <c r="G462" s="20" t="s">
        <v>959</v>
      </c>
    </row>
    <row r="463" spans="1:7" x14ac:dyDescent="0.3">
      <c r="A463" s="20">
        <v>2016</v>
      </c>
      <c r="B463" s="20">
        <v>5500</v>
      </c>
      <c r="C463" s="20" t="s">
        <v>923</v>
      </c>
      <c r="D463" s="20"/>
      <c r="E463" s="22">
        <v>34483760</v>
      </c>
      <c r="F463" s="20" t="s">
        <v>1055</v>
      </c>
      <c r="G463" s="20" t="s">
        <v>937</v>
      </c>
    </row>
    <row r="464" spans="1:7" x14ac:dyDescent="0.3">
      <c r="A464" s="20">
        <v>2016</v>
      </c>
      <c r="B464" s="20">
        <v>5500</v>
      </c>
      <c r="C464" s="20" t="s">
        <v>923</v>
      </c>
      <c r="D464" s="20"/>
      <c r="E464" s="22">
        <v>28720718</v>
      </c>
      <c r="F464" s="20" t="s">
        <v>1051</v>
      </c>
      <c r="G464" s="20" t="s">
        <v>360</v>
      </c>
    </row>
    <row r="465" spans="1:7" x14ac:dyDescent="0.3">
      <c r="A465" s="20">
        <v>2016</v>
      </c>
      <c r="B465" s="20">
        <v>5500</v>
      </c>
      <c r="C465" s="20" t="s">
        <v>923</v>
      </c>
      <c r="D465" s="20"/>
      <c r="E465" s="22">
        <v>20677694</v>
      </c>
      <c r="F465" s="20" t="s">
        <v>1052</v>
      </c>
      <c r="G465" s="20" t="s">
        <v>360</v>
      </c>
    </row>
    <row r="466" spans="1:7" x14ac:dyDescent="0.3">
      <c r="A466" s="20">
        <v>2016</v>
      </c>
      <c r="B466" s="20">
        <v>5500</v>
      </c>
      <c r="C466" s="20" t="s">
        <v>923</v>
      </c>
      <c r="D466" s="20"/>
      <c r="E466" s="22">
        <v>26996929</v>
      </c>
      <c r="F466" s="20" t="s">
        <v>1053</v>
      </c>
      <c r="G466" s="20" t="s">
        <v>360</v>
      </c>
    </row>
    <row r="467" spans="1:7" x14ac:dyDescent="0.3">
      <c r="A467" s="20">
        <v>2016</v>
      </c>
      <c r="B467" s="20">
        <v>5500</v>
      </c>
      <c r="C467" s="20" t="s">
        <v>923</v>
      </c>
      <c r="D467" s="20"/>
      <c r="E467" s="22">
        <v>28899092</v>
      </c>
      <c r="F467" s="20" t="s">
        <v>1054</v>
      </c>
      <c r="G467" s="20" t="s">
        <v>360</v>
      </c>
    </row>
    <row r="468" spans="1:7" x14ac:dyDescent="0.3">
      <c r="A468" s="20">
        <v>2016</v>
      </c>
      <c r="B468" s="20">
        <v>5500</v>
      </c>
      <c r="C468" s="20" t="s">
        <v>923</v>
      </c>
      <c r="D468" s="20"/>
      <c r="E468" s="22">
        <v>39878755</v>
      </c>
      <c r="F468" s="20" t="s">
        <v>1028</v>
      </c>
      <c r="G468" s="20" t="s">
        <v>934</v>
      </c>
    </row>
    <row r="469" spans="1:7" x14ac:dyDescent="0.3">
      <c r="A469" s="20">
        <v>2016</v>
      </c>
      <c r="B469" s="20">
        <v>5500</v>
      </c>
      <c r="C469" s="20" t="s">
        <v>923</v>
      </c>
      <c r="D469" s="20"/>
      <c r="E469" s="22">
        <v>33012063</v>
      </c>
      <c r="F469" s="20" t="s">
        <v>1056</v>
      </c>
      <c r="G469" s="20" t="s">
        <v>934</v>
      </c>
    </row>
    <row r="470" spans="1:7" x14ac:dyDescent="0.3">
      <c r="A470" s="20">
        <v>2016</v>
      </c>
      <c r="B470" s="20">
        <v>5500</v>
      </c>
      <c r="C470" s="20" t="s">
        <v>923</v>
      </c>
      <c r="D470" s="20"/>
      <c r="E470" s="22">
        <v>32338623</v>
      </c>
      <c r="F470" s="20" t="s">
        <v>1057</v>
      </c>
      <c r="G470" s="20" t="s">
        <v>934</v>
      </c>
    </row>
    <row r="471" spans="1:7" x14ac:dyDescent="0.3">
      <c r="A471" s="20">
        <v>2016</v>
      </c>
      <c r="B471" s="20">
        <v>5500</v>
      </c>
      <c r="C471" s="20" t="s">
        <v>923</v>
      </c>
      <c r="D471" s="20"/>
      <c r="E471" s="22">
        <v>35234306</v>
      </c>
      <c r="F471" s="20" t="s">
        <v>1058</v>
      </c>
      <c r="G471" s="20" t="s">
        <v>935</v>
      </c>
    </row>
    <row r="472" spans="1:7" x14ac:dyDescent="0.3">
      <c r="A472" s="20">
        <v>2016</v>
      </c>
      <c r="B472" s="20">
        <v>5500</v>
      </c>
      <c r="C472" s="20" t="s">
        <v>923</v>
      </c>
      <c r="D472" s="20"/>
      <c r="E472" s="22">
        <v>33766351</v>
      </c>
      <c r="F472" s="20" t="s">
        <v>1059</v>
      </c>
      <c r="G472" s="20" t="s">
        <v>935</v>
      </c>
    </row>
    <row r="473" spans="1:7" x14ac:dyDescent="0.3">
      <c r="A473" s="20">
        <v>2016</v>
      </c>
      <c r="B473" s="20">
        <v>5500</v>
      </c>
      <c r="C473" s="20" t="s">
        <v>923</v>
      </c>
      <c r="D473" s="20"/>
      <c r="E473" s="22">
        <v>26455839</v>
      </c>
      <c r="F473" s="20" t="s">
        <v>595</v>
      </c>
      <c r="G473" s="20" t="s">
        <v>935</v>
      </c>
    </row>
    <row r="474" spans="1:7" x14ac:dyDescent="0.3">
      <c r="A474" s="20">
        <v>2016</v>
      </c>
      <c r="B474" s="20">
        <v>5500</v>
      </c>
      <c r="C474" s="20" t="s">
        <v>923</v>
      </c>
      <c r="D474" s="20" t="s">
        <v>575</v>
      </c>
      <c r="E474" s="22">
        <v>26959195</v>
      </c>
      <c r="F474" s="20" t="s">
        <v>575</v>
      </c>
      <c r="G474" s="20" t="s">
        <v>937</v>
      </c>
    </row>
    <row r="475" spans="1:7" x14ac:dyDescent="0.3">
      <c r="A475" s="20">
        <v>2016</v>
      </c>
      <c r="B475" s="20">
        <v>5500</v>
      </c>
      <c r="C475" s="20" t="s">
        <v>923</v>
      </c>
      <c r="D475" s="20"/>
      <c r="E475" s="22">
        <v>33954913</v>
      </c>
      <c r="F475" s="20" t="s">
        <v>1060</v>
      </c>
      <c r="G475" s="20" t="s">
        <v>937</v>
      </c>
    </row>
    <row r="476" spans="1:7" x14ac:dyDescent="0.3">
      <c r="A476" s="20">
        <v>2016</v>
      </c>
      <c r="B476" s="20">
        <v>5500</v>
      </c>
      <c r="C476" s="20" t="s">
        <v>923</v>
      </c>
      <c r="D476" s="20" t="s">
        <v>958</v>
      </c>
      <c r="E476" s="22">
        <v>27619983</v>
      </c>
      <c r="F476" s="20" t="s">
        <v>958</v>
      </c>
      <c r="G476" s="20" t="s">
        <v>360</v>
      </c>
    </row>
    <row r="477" spans="1:7" x14ac:dyDescent="0.3">
      <c r="A477" s="20">
        <v>2016</v>
      </c>
      <c r="B477" s="20">
        <v>8210</v>
      </c>
      <c r="C477" s="20" t="s">
        <v>884</v>
      </c>
      <c r="D477" s="30" t="s">
        <v>489</v>
      </c>
      <c r="E477" s="22">
        <v>81414211</v>
      </c>
      <c r="F477" s="30" t="s">
        <v>489</v>
      </c>
      <c r="G477" s="20" t="s">
        <v>937</v>
      </c>
    </row>
    <row r="478" spans="1:7" x14ac:dyDescent="0.3">
      <c r="A478" s="20">
        <v>2016</v>
      </c>
      <c r="B478" s="20">
        <v>8210</v>
      </c>
      <c r="C478" s="20" t="s">
        <v>884</v>
      </c>
      <c r="D478" s="30" t="s">
        <v>774</v>
      </c>
      <c r="E478" s="22">
        <v>35474188</v>
      </c>
      <c r="F478" s="30" t="s">
        <v>774</v>
      </c>
      <c r="G478" s="20" t="s">
        <v>937</v>
      </c>
    </row>
    <row r="479" spans="1:7" x14ac:dyDescent="0.3">
      <c r="A479" s="20">
        <v>2016</v>
      </c>
      <c r="B479" s="20">
        <v>8210</v>
      </c>
      <c r="C479" s="20" t="s">
        <v>884</v>
      </c>
      <c r="D479" s="30" t="s">
        <v>727</v>
      </c>
      <c r="E479" s="22">
        <v>28282206</v>
      </c>
      <c r="F479" s="30" t="s">
        <v>727</v>
      </c>
      <c r="G479" s="20" t="s">
        <v>937</v>
      </c>
    </row>
    <row r="480" spans="1:7" x14ac:dyDescent="0.3">
      <c r="A480" s="20">
        <v>2016</v>
      </c>
      <c r="B480" s="20">
        <v>8210</v>
      </c>
      <c r="C480" s="20" t="s">
        <v>884</v>
      </c>
      <c r="D480" s="30" t="s">
        <v>798</v>
      </c>
      <c r="E480" s="22">
        <v>35485961</v>
      </c>
      <c r="F480" s="30" t="s">
        <v>798</v>
      </c>
      <c r="G480" s="20" t="s">
        <v>937</v>
      </c>
    </row>
    <row r="481" spans="1:7" x14ac:dyDescent="0.3">
      <c r="A481" s="20">
        <v>2016</v>
      </c>
      <c r="B481" s="20">
        <v>8210</v>
      </c>
      <c r="C481" s="20" t="s">
        <v>884</v>
      </c>
      <c r="D481" s="30" t="s">
        <v>1061</v>
      </c>
      <c r="E481" s="22">
        <v>61854517</v>
      </c>
      <c r="F481" s="30" t="s">
        <v>1061</v>
      </c>
      <c r="G481" s="20" t="s">
        <v>937</v>
      </c>
    </row>
    <row r="482" spans="1:7" x14ac:dyDescent="0.3">
      <c r="A482" s="20">
        <v>2016</v>
      </c>
      <c r="B482" s="20">
        <v>8210</v>
      </c>
      <c r="C482" s="20" t="s">
        <v>884</v>
      </c>
      <c r="D482" s="30" t="s">
        <v>719</v>
      </c>
      <c r="E482" s="22">
        <v>26289335</v>
      </c>
      <c r="F482" s="30" t="s">
        <v>719</v>
      </c>
      <c r="G482" s="20" t="s">
        <v>937</v>
      </c>
    </row>
    <row r="483" spans="1:7" x14ac:dyDescent="0.3">
      <c r="A483" s="20">
        <v>2016</v>
      </c>
      <c r="B483" s="20">
        <v>8210</v>
      </c>
      <c r="C483" s="20" t="s">
        <v>884</v>
      </c>
      <c r="D483" s="30" t="s">
        <v>1062</v>
      </c>
      <c r="E483" s="22">
        <v>35802916</v>
      </c>
      <c r="F483" s="30" t="s">
        <v>1062</v>
      </c>
      <c r="G483" s="20" t="s">
        <v>937</v>
      </c>
    </row>
    <row r="484" spans="1:7" x14ac:dyDescent="0.3">
      <c r="A484" s="20">
        <v>2016</v>
      </c>
      <c r="B484" s="20">
        <v>8210</v>
      </c>
      <c r="C484" s="20" t="s">
        <v>884</v>
      </c>
      <c r="D484" s="30" t="s">
        <v>1063</v>
      </c>
      <c r="E484" s="22">
        <v>12771193</v>
      </c>
      <c r="F484" s="30" t="s">
        <v>1063</v>
      </c>
      <c r="G484" s="20" t="s">
        <v>937</v>
      </c>
    </row>
    <row r="485" spans="1:7" x14ac:dyDescent="0.3">
      <c r="A485" s="20">
        <v>2016</v>
      </c>
      <c r="B485" s="20">
        <v>8210</v>
      </c>
      <c r="C485" s="20" t="s">
        <v>884</v>
      </c>
      <c r="D485" s="30" t="s">
        <v>1064</v>
      </c>
      <c r="E485" s="22">
        <v>12771193</v>
      </c>
      <c r="F485" s="30" t="s">
        <v>1064</v>
      </c>
      <c r="G485" s="20" t="s">
        <v>937</v>
      </c>
    </row>
    <row r="486" spans="1:7" x14ac:dyDescent="0.3">
      <c r="A486" s="20">
        <v>2016</v>
      </c>
      <c r="B486" s="20">
        <v>8210</v>
      </c>
      <c r="C486" s="20" t="s">
        <v>884</v>
      </c>
      <c r="D486" s="30" t="s">
        <v>1065</v>
      </c>
      <c r="E486" s="22">
        <v>12771193</v>
      </c>
      <c r="F486" s="30" t="s">
        <v>1065</v>
      </c>
      <c r="G486" s="20" t="s">
        <v>937</v>
      </c>
    </row>
    <row r="487" spans="1:7" x14ac:dyDescent="0.3">
      <c r="A487" s="20">
        <v>2016</v>
      </c>
      <c r="B487" s="20">
        <v>8210</v>
      </c>
      <c r="C487" s="20" t="s">
        <v>884</v>
      </c>
      <c r="D487" s="30" t="s">
        <v>1066</v>
      </c>
      <c r="E487" s="22">
        <v>12771193</v>
      </c>
      <c r="F487" s="30" t="s">
        <v>1066</v>
      </c>
      <c r="G487" s="20" t="s">
        <v>937</v>
      </c>
    </row>
    <row r="488" spans="1:7" x14ac:dyDescent="0.3">
      <c r="A488" s="20">
        <v>2016</v>
      </c>
      <c r="B488" s="20">
        <v>8210</v>
      </c>
      <c r="C488" s="20" t="s">
        <v>884</v>
      </c>
      <c r="D488" s="30" t="s">
        <v>1067</v>
      </c>
      <c r="E488" s="22">
        <v>33946678</v>
      </c>
      <c r="F488" s="30" t="s">
        <v>1067</v>
      </c>
      <c r="G488" s="20" t="s">
        <v>937</v>
      </c>
    </row>
    <row r="489" spans="1:7" x14ac:dyDescent="0.3">
      <c r="A489" s="20">
        <v>2016</v>
      </c>
      <c r="B489" s="20">
        <v>8210</v>
      </c>
      <c r="C489" s="20" t="s">
        <v>884</v>
      </c>
      <c r="D489" s="30" t="s">
        <v>807</v>
      </c>
      <c r="E489" s="22">
        <v>34699356</v>
      </c>
      <c r="F489" s="30" t="s">
        <v>807</v>
      </c>
      <c r="G489" s="20" t="s">
        <v>937</v>
      </c>
    </row>
    <row r="490" spans="1:7" x14ac:dyDescent="0.3">
      <c r="A490" s="20">
        <v>2016</v>
      </c>
      <c r="B490" s="20">
        <v>8210</v>
      </c>
      <c r="C490" s="20" t="s">
        <v>884</v>
      </c>
      <c r="D490" s="30" t="s">
        <v>1068</v>
      </c>
      <c r="E490" s="22">
        <v>12596774</v>
      </c>
      <c r="F490" s="30" t="s">
        <v>1068</v>
      </c>
      <c r="G490" s="20" t="s">
        <v>937</v>
      </c>
    </row>
    <row r="491" spans="1:7" x14ac:dyDescent="0.3">
      <c r="A491" s="20">
        <v>2016</v>
      </c>
      <c r="B491" s="20">
        <v>8210</v>
      </c>
      <c r="C491" s="20" t="s">
        <v>884</v>
      </c>
      <c r="D491" s="30" t="s">
        <v>1069</v>
      </c>
      <c r="E491" s="22">
        <v>29532567</v>
      </c>
      <c r="F491" s="30" t="s">
        <v>1069</v>
      </c>
      <c r="G491" s="20" t="s">
        <v>937</v>
      </c>
    </row>
    <row r="492" spans="1:7" x14ac:dyDescent="0.3">
      <c r="A492" s="20">
        <v>2016</v>
      </c>
      <c r="B492" s="20">
        <v>8210</v>
      </c>
      <c r="C492" s="20" t="s">
        <v>884</v>
      </c>
      <c r="D492" s="30" t="s">
        <v>1070</v>
      </c>
      <c r="E492" s="22">
        <v>10691133</v>
      </c>
      <c r="F492" s="30" t="s">
        <v>1070</v>
      </c>
      <c r="G492" s="20" t="s">
        <v>937</v>
      </c>
    </row>
    <row r="493" spans="1:7" x14ac:dyDescent="0.3">
      <c r="A493" s="20">
        <v>2016</v>
      </c>
      <c r="B493" s="20">
        <v>8210</v>
      </c>
      <c r="C493" s="20" t="s">
        <v>884</v>
      </c>
      <c r="D493" s="30" t="s">
        <v>802</v>
      </c>
      <c r="E493" s="22">
        <v>30556569</v>
      </c>
      <c r="F493" s="30" t="s">
        <v>802</v>
      </c>
      <c r="G493" s="20" t="s">
        <v>937</v>
      </c>
    </row>
    <row r="494" spans="1:7" x14ac:dyDescent="0.3">
      <c r="A494" s="20">
        <v>2016</v>
      </c>
      <c r="B494" s="20">
        <v>8210</v>
      </c>
      <c r="C494" s="20" t="s">
        <v>884</v>
      </c>
      <c r="D494" s="30" t="s">
        <v>1071</v>
      </c>
      <c r="E494" s="22">
        <v>28896662</v>
      </c>
      <c r="F494" s="30" t="s">
        <v>1071</v>
      </c>
      <c r="G494" s="20" t="s">
        <v>937</v>
      </c>
    </row>
    <row r="495" spans="1:7" x14ac:dyDescent="0.3">
      <c r="A495" s="20">
        <v>2016</v>
      </c>
      <c r="B495" s="20">
        <v>8210</v>
      </c>
      <c r="C495" s="20" t="s">
        <v>884</v>
      </c>
      <c r="D495" s="30" t="s">
        <v>780</v>
      </c>
      <c r="E495" s="22">
        <v>73233410</v>
      </c>
      <c r="F495" s="30" t="s">
        <v>780</v>
      </c>
      <c r="G495" s="20" t="s">
        <v>937</v>
      </c>
    </row>
    <row r="496" spans="1:7" x14ac:dyDescent="0.3">
      <c r="A496" s="20">
        <v>2016</v>
      </c>
      <c r="B496" s="20">
        <v>8210</v>
      </c>
      <c r="C496" s="20" t="s">
        <v>884</v>
      </c>
      <c r="D496" s="30" t="s">
        <v>906</v>
      </c>
      <c r="E496" s="22">
        <v>35397493</v>
      </c>
      <c r="F496" s="30" t="s">
        <v>906</v>
      </c>
      <c r="G496" s="20" t="s">
        <v>937</v>
      </c>
    </row>
    <row r="497" spans="1:7" x14ac:dyDescent="0.3">
      <c r="A497" s="20">
        <v>2016</v>
      </c>
      <c r="B497" s="20">
        <v>8210</v>
      </c>
      <c r="C497" s="20" t="s">
        <v>884</v>
      </c>
      <c r="D497" s="30" t="s">
        <v>964</v>
      </c>
      <c r="E497" s="22">
        <v>12596774</v>
      </c>
      <c r="F497" s="30" t="s">
        <v>964</v>
      </c>
      <c r="G497" s="20" t="s">
        <v>937</v>
      </c>
    </row>
    <row r="498" spans="1:7" x14ac:dyDescent="0.3">
      <c r="A498" s="20">
        <v>2016</v>
      </c>
      <c r="B498" s="20">
        <v>8210</v>
      </c>
      <c r="C498" s="20" t="s">
        <v>884</v>
      </c>
      <c r="D498" s="30" t="s">
        <v>772</v>
      </c>
      <c r="E498" s="22">
        <v>43020811</v>
      </c>
      <c r="F498" s="30" t="s">
        <v>772</v>
      </c>
      <c r="G498" s="20" t="s">
        <v>937</v>
      </c>
    </row>
    <row r="499" spans="1:7" x14ac:dyDescent="0.3">
      <c r="A499" s="20">
        <v>2016</v>
      </c>
      <c r="B499" s="20">
        <v>8210</v>
      </c>
      <c r="C499" s="20" t="s">
        <v>884</v>
      </c>
      <c r="D499" s="30" t="s">
        <v>751</v>
      </c>
      <c r="E499" s="22">
        <v>24230996</v>
      </c>
      <c r="F499" s="30" t="s">
        <v>751</v>
      </c>
      <c r="G499" s="20" t="s">
        <v>937</v>
      </c>
    </row>
    <row r="500" spans="1:7" x14ac:dyDescent="0.3">
      <c r="A500" s="20">
        <v>2016</v>
      </c>
      <c r="B500" s="20">
        <v>8210</v>
      </c>
      <c r="C500" s="20" t="s">
        <v>884</v>
      </c>
      <c r="D500" s="30" t="s">
        <v>768</v>
      </c>
      <c r="E500" s="22">
        <v>35570837</v>
      </c>
      <c r="F500" s="30" t="s">
        <v>768</v>
      </c>
      <c r="G500" s="20" t="s">
        <v>937</v>
      </c>
    </row>
    <row r="501" spans="1:7" x14ac:dyDescent="0.3">
      <c r="A501" s="20">
        <v>2016</v>
      </c>
      <c r="B501" s="20">
        <v>8210</v>
      </c>
      <c r="C501" s="20" t="s">
        <v>884</v>
      </c>
      <c r="D501" s="31" t="s">
        <v>1072</v>
      </c>
      <c r="E501" s="22">
        <v>63035017</v>
      </c>
      <c r="F501" s="31" t="s">
        <v>1072</v>
      </c>
      <c r="G501" s="20" t="s">
        <v>360</v>
      </c>
    </row>
    <row r="502" spans="1:7" x14ac:dyDescent="0.3">
      <c r="A502" s="20">
        <v>2016</v>
      </c>
      <c r="B502" s="20">
        <v>8210</v>
      </c>
      <c r="C502" s="20" t="s">
        <v>884</v>
      </c>
      <c r="D502" s="31" t="s">
        <v>1073</v>
      </c>
      <c r="E502" s="22">
        <v>29516200</v>
      </c>
      <c r="F502" s="31" t="s">
        <v>1073</v>
      </c>
      <c r="G502" s="20" t="s">
        <v>360</v>
      </c>
    </row>
    <row r="503" spans="1:7" x14ac:dyDescent="0.3">
      <c r="A503" s="20">
        <v>2016</v>
      </c>
      <c r="B503" s="20">
        <v>8210</v>
      </c>
      <c r="C503" s="20" t="s">
        <v>884</v>
      </c>
      <c r="D503" s="31" t="s">
        <v>1074</v>
      </c>
      <c r="E503" s="22">
        <v>29810788</v>
      </c>
      <c r="F503" s="31" t="s">
        <v>1074</v>
      </c>
      <c r="G503" s="20" t="s">
        <v>360</v>
      </c>
    </row>
    <row r="504" spans="1:7" x14ac:dyDescent="0.3">
      <c r="A504" s="20">
        <v>2016</v>
      </c>
      <c r="B504" s="20">
        <v>8210</v>
      </c>
      <c r="C504" s="20" t="s">
        <v>884</v>
      </c>
      <c r="D504" s="31" t="s">
        <v>794</v>
      </c>
      <c r="E504" s="22">
        <v>31936330</v>
      </c>
      <c r="F504" s="31" t="s">
        <v>794</v>
      </c>
      <c r="G504" s="20" t="s">
        <v>360</v>
      </c>
    </row>
    <row r="505" spans="1:7" x14ac:dyDescent="0.3">
      <c r="A505" s="20">
        <v>2016</v>
      </c>
      <c r="B505" s="20">
        <v>8210</v>
      </c>
      <c r="C505" s="20" t="s">
        <v>884</v>
      </c>
      <c r="D505" s="31" t="s">
        <v>1075</v>
      </c>
      <c r="E505" s="22">
        <v>12771193</v>
      </c>
      <c r="F505" s="31" t="s">
        <v>1075</v>
      </c>
      <c r="G505" s="20" t="s">
        <v>360</v>
      </c>
    </row>
    <row r="506" spans="1:7" x14ac:dyDescent="0.3">
      <c r="A506" s="20">
        <v>2016</v>
      </c>
      <c r="B506" s="20">
        <v>8210</v>
      </c>
      <c r="C506" s="20" t="s">
        <v>884</v>
      </c>
      <c r="D506" s="31" t="s">
        <v>968</v>
      </c>
      <c r="E506" s="22">
        <v>18450372</v>
      </c>
      <c r="F506" s="31" t="s">
        <v>968</v>
      </c>
      <c r="G506" s="20" t="s">
        <v>360</v>
      </c>
    </row>
    <row r="507" spans="1:7" x14ac:dyDescent="0.3">
      <c r="A507" s="20">
        <v>2016</v>
      </c>
      <c r="B507" s="20">
        <v>8210</v>
      </c>
      <c r="C507" s="20" t="s">
        <v>884</v>
      </c>
      <c r="D507" s="31" t="s">
        <v>614</v>
      </c>
      <c r="E507" s="22">
        <v>18203928</v>
      </c>
      <c r="F507" s="31" t="s">
        <v>614</v>
      </c>
      <c r="G507" s="20" t="s">
        <v>360</v>
      </c>
    </row>
    <row r="508" spans="1:7" x14ac:dyDescent="0.3">
      <c r="A508" s="20">
        <v>2016</v>
      </c>
      <c r="B508" s="20">
        <v>8210</v>
      </c>
      <c r="C508" s="20" t="s">
        <v>884</v>
      </c>
      <c r="D508" s="31" t="s">
        <v>1076</v>
      </c>
      <c r="E508" s="22">
        <v>76718016</v>
      </c>
      <c r="F508" s="31" t="s">
        <v>1076</v>
      </c>
      <c r="G508" s="20" t="s">
        <v>360</v>
      </c>
    </row>
    <row r="509" spans="1:7" x14ac:dyDescent="0.3">
      <c r="A509" s="20">
        <v>2016</v>
      </c>
      <c r="B509" s="20">
        <v>8210</v>
      </c>
      <c r="C509" s="20" t="s">
        <v>884</v>
      </c>
      <c r="D509" s="31" t="s">
        <v>1077</v>
      </c>
      <c r="E509" s="22">
        <v>21037389</v>
      </c>
      <c r="F509" s="31" t="s">
        <v>1077</v>
      </c>
      <c r="G509" s="20" t="s">
        <v>360</v>
      </c>
    </row>
    <row r="510" spans="1:7" x14ac:dyDescent="0.3">
      <c r="A510" s="20">
        <v>2016</v>
      </c>
      <c r="B510" s="20">
        <v>8210</v>
      </c>
      <c r="C510" s="20" t="s">
        <v>884</v>
      </c>
      <c r="D510" s="31" t="s">
        <v>1078</v>
      </c>
      <c r="E510" s="22">
        <v>21576875</v>
      </c>
      <c r="F510" s="31" t="s">
        <v>1078</v>
      </c>
      <c r="G510" s="20" t="s">
        <v>360</v>
      </c>
    </row>
    <row r="511" spans="1:7" x14ac:dyDescent="0.3">
      <c r="A511" s="20">
        <v>2016</v>
      </c>
      <c r="B511" s="20">
        <v>8210</v>
      </c>
      <c r="C511" s="20" t="s">
        <v>884</v>
      </c>
      <c r="D511" s="31" t="s">
        <v>978</v>
      </c>
      <c r="E511" s="22">
        <v>12596774</v>
      </c>
      <c r="F511" s="31" t="s">
        <v>978</v>
      </c>
      <c r="G511" s="20" t="s">
        <v>360</v>
      </c>
    </row>
    <row r="512" spans="1:7" x14ac:dyDescent="0.3">
      <c r="A512" s="20">
        <v>2016</v>
      </c>
      <c r="B512" s="20">
        <v>8210</v>
      </c>
      <c r="C512" s="20" t="s">
        <v>884</v>
      </c>
      <c r="D512" s="31" t="s">
        <v>706</v>
      </c>
      <c r="E512" s="22">
        <v>21037389</v>
      </c>
      <c r="F512" s="31" t="s">
        <v>706</v>
      </c>
      <c r="G512" s="20" t="s">
        <v>360</v>
      </c>
    </row>
    <row r="513" spans="1:7" x14ac:dyDescent="0.3">
      <c r="A513" s="20">
        <v>2016</v>
      </c>
      <c r="B513" s="20">
        <v>8210</v>
      </c>
      <c r="C513" s="20" t="s">
        <v>884</v>
      </c>
      <c r="D513" s="31" t="s">
        <v>1079</v>
      </c>
      <c r="E513" s="22">
        <v>21037389</v>
      </c>
      <c r="F513" s="31" t="s">
        <v>1079</v>
      </c>
      <c r="G513" s="20" t="s">
        <v>360</v>
      </c>
    </row>
    <row r="514" spans="1:7" x14ac:dyDescent="0.3">
      <c r="A514" s="20">
        <v>2016</v>
      </c>
      <c r="B514" s="20">
        <v>8210</v>
      </c>
      <c r="C514" s="20" t="s">
        <v>884</v>
      </c>
      <c r="D514" s="31" t="s">
        <v>780</v>
      </c>
      <c r="E514" s="22">
        <v>73233410</v>
      </c>
      <c r="F514" s="31" t="s">
        <v>780</v>
      </c>
      <c r="G514" s="20" t="s">
        <v>360</v>
      </c>
    </row>
    <row r="515" spans="1:7" x14ac:dyDescent="0.3">
      <c r="A515" s="20">
        <v>2016</v>
      </c>
      <c r="B515" s="20">
        <v>8210</v>
      </c>
      <c r="C515" s="20" t="s">
        <v>884</v>
      </c>
      <c r="D515" s="31" t="s">
        <v>905</v>
      </c>
      <c r="E515" s="22">
        <v>15707593</v>
      </c>
      <c r="F515" s="31" t="s">
        <v>905</v>
      </c>
      <c r="G515" s="20" t="s">
        <v>360</v>
      </c>
    </row>
    <row r="516" spans="1:7" x14ac:dyDescent="0.3">
      <c r="A516" s="20">
        <v>2016</v>
      </c>
      <c r="B516" s="20">
        <v>8210</v>
      </c>
      <c r="C516" s="20" t="s">
        <v>884</v>
      </c>
      <c r="D516" s="31" t="s">
        <v>812</v>
      </c>
      <c r="E516" s="22">
        <v>35481346</v>
      </c>
      <c r="F516" s="31" t="s">
        <v>812</v>
      </c>
      <c r="G516" s="20" t="s">
        <v>360</v>
      </c>
    </row>
    <row r="517" spans="1:7" x14ac:dyDescent="0.3">
      <c r="A517" s="20">
        <v>2016</v>
      </c>
      <c r="B517" s="20">
        <v>8210</v>
      </c>
      <c r="C517" s="20" t="s">
        <v>884</v>
      </c>
      <c r="D517" s="31" t="s">
        <v>975</v>
      </c>
      <c r="E517" s="22">
        <v>12596774</v>
      </c>
      <c r="F517" s="31" t="s">
        <v>975</v>
      </c>
      <c r="G517" s="20" t="s">
        <v>360</v>
      </c>
    </row>
    <row r="518" spans="1:7" x14ac:dyDescent="0.3">
      <c r="A518" s="20">
        <v>2016</v>
      </c>
      <c r="B518" s="20">
        <v>8210</v>
      </c>
      <c r="C518" s="20" t="s">
        <v>884</v>
      </c>
      <c r="D518" s="31" t="s">
        <v>1080</v>
      </c>
      <c r="E518" s="22">
        <v>28896662</v>
      </c>
      <c r="F518" s="31" t="s">
        <v>1080</v>
      </c>
      <c r="G518" s="20" t="s">
        <v>360</v>
      </c>
    </row>
    <row r="519" spans="1:7" x14ac:dyDescent="0.3">
      <c r="A519" s="20">
        <v>2016</v>
      </c>
      <c r="B519" s="20">
        <v>8210</v>
      </c>
      <c r="C519" s="20" t="s">
        <v>884</v>
      </c>
      <c r="D519" s="31" t="s">
        <v>1081</v>
      </c>
      <c r="E519" s="22">
        <v>28896662</v>
      </c>
      <c r="F519" s="31" t="s">
        <v>1081</v>
      </c>
      <c r="G519" s="20" t="s">
        <v>360</v>
      </c>
    </row>
    <row r="520" spans="1:7" x14ac:dyDescent="0.3">
      <c r="A520" s="20">
        <v>2016</v>
      </c>
      <c r="B520" s="20">
        <v>8210</v>
      </c>
      <c r="C520" s="20" t="s">
        <v>884</v>
      </c>
      <c r="D520" s="31" t="s">
        <v>747</v>
      </c>
      <c r="E520" s="22">
        <v>16351938</v>
      </c>
      <c r="F520" s="31" t="s">
        <v>747</v>
      </c>
      <c r="G520" s="20" t="s">
        <v>360</v>
      </c>
    </row>
    <row r="521" spans="1:7" x14ac:dyDescent="0.3">
      <c r="A521" s="20">
        <v>2016</v>
      </c>
      <c r="B521" s="20">
        <v>8210</v>
      </c>
      <c r="C521" s="20" t="s">
        <v>884</v>
      </c>
      <c r="D521" s="31" t="s">
        <v>967</v>
      </c>
      <c r="E521" s="22">
        <v>21037389</v>
      </c>
      <c r="F521" s="31" t="s">
        <v>967</v>
      </c>
      <c r="G521" s="20" t="s">
        <v>360</v>
      </c>
    </row>
    <row r="522" spans="1:7" x14ac:dyDescent="0.3">
      <c r="A522" s="20">
        <v>2016</v>
      </c>
      <c r="B522" s="20">
        <v>8210</v>
      </c>
      <c r="C522" s="20" t="s">
        <v>884</v>
      </c>
      <c r="D522" s="31" t="s">
        <v>977</v>
      </c>
      <c r="E522" s="22">
        <v>12596774</v>
      </c>
      <c r="F522" s="31" t="s">
        <v>977</v>
      </c>
      <c r="G522" s="20" t="s">
        <v>360</v>
      </c>
    </row>
    <row r="523" spans="1:7" x14ac:dyDescent="0.3">
      <c r="A523" s="20">
        <v>2016</v>
      </c>
      <c r="B523" s="20">
        <v>8210</v>
      </c>
      <c r="C523" s="20" t="s">
        <v>884</v>
      </c>
      <c r="D523" s="31" t="s">
        <v>1082</v>
      </c>
      <c r="E523" s="22">
        <v>33766726</v>
      </c>
      <c r="F523" s="31" t="s">
        <v>1082</v>
      </c>
      <c r="G523" s="20" t="s">
        <v>360</v>
      </c>
    </row>
    <row r="524" spans="1:7" x14ac:dyDescent="0.3">
      <c r="A524" s="20">
        <v>2016</v>
      </c>
      <c r="B524" s="20">
        <v>8210</v>
      </c>
      <c r="C524" s="20" t="s">
        <v>884</v>
      </c>
      <c r="D524" s="31" t="s">
        <v>1083</v>
      </c>
      <c r="E524" s="22">
        <v>17423932</v>
      </c>
      <c r="F524" s="31" t="s">
        <v>1083</v>
      </c>
      <c r="G524" s="20" t="s">
        <v>360</v>
      </c>
    </row>
    <row r="525" spans="1:7" x14ac:dyDescent="0.3">
      <c r="A525" s="20">
        <v>2016</v>
      </c>
      <c r="B525" s="20">
        <v>8210</v>
      </c>
      <c r="C525" s="20" t="s">
        <v>884</v>
      </c>
      <c r="D525" s="31" t="s">
        <v>1084</v>
      </c>
      <c r="E525" s="22">
        <v>35532447</v>
      </c>
      <c r="F525" s="31" t="s">
        <v>1084</v>
      </c>
      <c r="G525" s="20" t="s">
        <v>360</v>
      </c>
    </row>
    <row r="526" spans="1:7" x14ac:dyDescent="0.3">
      <c r="A526" s="20">
        <v>2016</v>
      </c>
      <c r="B526" s="20">
        <v>8210</v>
      </c>
      <c r="C526" s="20" t="s">
        <v>884</v>
      </c>
      <c r="D526" s="31" t="s">
        <v>1085</v>
      </c>
      <c r="E526" s="22">
        <v>12596774</v>
      </c>
      <c r="F526" s="31" t="s">
        <v>1085</v>
      </c>
      <c r="G526" s="20" t="s">
        <v>360</v>
      </c>
    </row>
    <row r="527" spans="1:7" x14ac:dyDescent="0.3">
      <c r="A527" s="20">
        <v>2016</v>
      </c>
      <c r="B527" s="20">
        <v>8210</v>
      </c>
      <c r="C527" s="20" t="s">
        <v>884</v>
      </c>
      <c r="D527" s="31" t="s">
        <v>1086</v>
      </c>
      <c r="E527" s="22">
        <v>29516200</v>
      </c>
      <c r="F527" s="31" t="s">
        <v>1086</v>
      </c>
      <c r="G527" s="20" t="s">
        <v>360</v>
      </c>
    </row>
    <row r="528" spans="1:7" x14ac:dyDescent="0.3">
      <c r="A528" s="20">
        <v>2016</v>
      </c>
      <c r="B528" s="20">
        <v>8210</v>
      </c>
      <c r="C528" s="20" t="s">
        <v>884</v>
      </c>
      <c r="D528" s="30" t="s">
        <v>731</v>
      </c>
      <c r="E528" s="22">
        <v>29394466</v>
      </c>
      <c r="F528" s="30" t="s">
        <v>731</v>
      </c>
      <c r="G528" s="20" t="s">
        <v>360</v>
      </c>
    </row>
    <row r="529" spans="1:7" x14ac:dyDescent="0.3">
      <c r="A529" s="20">
        <v>2016</v>
      </c>
      <c r="B529" s="20">
        <v>8210</v>
      </c>
      <c r="C529" s="20" t="s">
        <v>884</v>
      </c>
      <c r="D529" s="30" t="s">
        <v>1087</v>
      </c>
      <c r="E529" s="22">
        <v>17283332</v>
      </c>
      <c r="F529" s="30" t="s">
        <v>1087</v>
      </c>
      <c r="G529" s="20" t="s">
        <v>934</v>
      </c>
    </row>
    <row r="530" spans="1:7" x14ac:dyDescent="0.3">
      <c r="A530" s="20">
        <v>2016</v>
      </c>
      <c r="B530" s="20">
        <v>8210</v>
      </c>
      <c r="C530" s="20" t="s">
        <v>884</v>
      </c>
      <c r="D530" s="30" t="s">
        <v>1088</v>
      </c>
      <c r="E530" s="22">
        <v>12771193</v>
      </c>
      <c r="F530" s="30" t="s">
        <v>1088</v>
      </c>
      <c r="G530" s="20" t="s">
        <v>934</v>
      </c>
    </row>
    <row r="531" spans="1:7" x14ac:dyDescent="0.3">
      <c r="A531" s="20">
        <v>2016</v>
      </c>
      <c r="B531" s="20">
        <v>8210</v>
      </c>
      <c r="C531" s="20" t="s">
        <v>884</v>
      </c>
      <c r="D531" s="30" t="s">
        <v>749</v>
      </c>
      <c r="E531" s="22">
        <v>16985104</v>
      </c>
      <c r="F531" s="30" t="s">
        <v>749</v>
      </c>
      <c r="G531" s="20" t="s">
        <v>934</v>
      </c>
    </row>
    <row r="532" spans="1:7" x14ac:dyDescent="0.3">
      <c r="A532" s="20">
        <v>2016</v>
      </c>
      <c r="B532" s="20">
        <v>8210</v>
      </c>
      <c r="C532" s="20" t="s">
        <v>884</v>
      </c>
      <c r="D532" s="30" t="s">
        <v>981</v>
      </c>
      <c r="E532" s="22">
        <v>34059926</v>
      </c>
      <c r="F532" s="30" t="s">
        <v>981</v>
      </c>
      <c r="G532" s="20" t="s">
        <v>934</v>
      </c>
    </row>
    <row r="533" spans="1:7" x14ac:dyDescent="0.3">
      <c r="A533" s="20">
        <v>2016</v>
      </c>
      <c r="B533" s="20">
        <v>8210</v>
      </c>
      <c r="C533" s="20" t="s">
        <v>884</v>
      </c>
      <c r="D533" s="30" t="s">
        <v>717</v>
      </c>
      <c r="E533" s="22">
        <v>26240654</v>
      </c>
      <c r="F533" s="30" t="s">
        <v>717</v>
      </c>
      <c r="G533" s="20" t="s">
        <v>934</v>
      </c>
    </row>
    <row r="534" spans="1:7" x14ac:dyDescent="0.3">
      <c r="A534" s="20">
        <v>2016</v>
      </c>
      <c r="B534" s="20">
        <v>8210</v>
      </c>
      <c r="C534" s="20" t="s">
        <v>884</v>
      </c>
      <c r="D534" s="30" t="s">
        <v>1089</v>
      </c>
      <c r="E534" s="22">
        <v>30066901</v>
      </c>
      <c r="F534" s="30" t="s">
        <v>1089</v>
      </c>
      <c r="G534" s="20" t="s">
        <v>934</v>
      </c>
    </row>
    <row r="535" spans="1:7" x14ac:dyDescent="0.3">
      <c r="A535" s="20">
        <v>2016</v>
      </c>
      <c r="B535" s="20">
        <v>8210</v>
      </c>
      <c r="C535" s="20" t="s">
        <v>884</v>
      </c>
      <c r="D535" s="30" t="s">
        <v>1090</v>
      </c>
      <c r="E535" s="22">
        <v>12596774</v>
      </c>
      <c r="F535" s="30" t="s">
        <v>1090</v>
      </c>
      <c r="G535" s="20" t="s">
        <v>934</v>
      </c>
    </row>
    <row r="536" spans="1:7" x14ac:dyDescent="0.3">
      <c r="A536" s="20">
        <v>2016</v>
      </c>
      <c r="B536" s="20">
        <v>8210</v>
      </c>
      <c r="C536" s="20" t="s">
        <v>884</v>
      </c>
      <c r="D536" s="30" t="s">
        <v>1091</v>
      </c>
      <c r="E536" s="22">
        <v>26623677</v>
      </c>
      <c r="F536" s="30" t="s">
        <v>1091</v>
      </c>
      <c r="G536" s="20" t="s">
        <v>934</v>
      </c>
    </row>
    <row r="537" spans="1:7" x14ac:dyDescent="0.3">
      <c r="A537" s="20">
        <v>2016</v>
      </c>
      <c r="B537" s="20">
        <v>8210</v>
      </c>
      <c r="C537" s="20" t="s">
        <v>884</v>
      </c>
      <c r="D537" s="30" t="s">
        <v>741</v>
      </c>
      <c r="E537" s="22">
        <v>17799681</v>
      </c>
      <c r="F537" s="30" t="s">
        <v>741</v>
      </c>
      <c r="G537" s="20" t="s">
        <v>934</v>
      </c>
    </row>
    <row r="538" spans="1:7" x14ac:dyDescent="0.3">
      <c r="A538" s="20">
        <v>2016</v>
      </c>
      <c r="B538" s="20">
        <v>8210</v>
      </c>
      <c r="C538" s="20" t="s">
        <v>884</v>
      </c>
      <c r="D538" s="30" t="s">
        <v>733</v>
      </c>
      <c r="E538" s="22">
        <v>29404232</v>
      </c>
      <c r="F538" s="30" t="s">
        <v>733</v>
      </c>
      <c r="G538" s="20" t="s">
        <v>934</v>
      </c>
    </row>
    <row r="539" spans="1:7" x14ac:dyDescent="0.3">
      <c r="A539" s="20">
        <v>2016</v>
      </c>
      <c r="B539" s="20">
        <v>8210</v>
      </c>
      <c r="C539" s="20" t="s">
        <v>884</v>
      </c>
      <c r="D539" s="30" t="s">
        <v>716</v>
      </c>
      <c r="E539" s="22">
        <v>25969820</v>
      </c>
      <c r="F539" s="30" t="s">
        <v>716</v>
      </c>
      <c r="G539" s="20" t="s">
        <v>934</v>
      </c>
    </row>
    <row r="540" spans="1:7" x14ac:dyDescent="0.3">
      <c r="A540" s="20">
        <v>2016</v>
      </c>
      <c r="B540" s="20">
        <v>8210</v>
      </c>
      <c r="C540" s="20" t="s">
        <v>884</v>
      </c>
      <c r="D540" s="30" t="s">
        <v>1092</v>
      </c>
      <c r="E540" s="22">
        <v>12596774</v>
      </c>
      <c r="F540" s="30" t="s">
        <v>1092</v>
      </c>
      <c r="G540" s="20" t="s">
        <v>934</v>
      </c>
    </row>
    <row r="541" spans="1:7" x14ac:dyDescent="0.3">
      <c r="A541" s="20">
        <v>2016</v>
      </c>
      <c r="B541" s="20">
        <v>8210</v>
      </c>
      <c r="C541" s="20" t="s">
        <v>884</v>
      </c>
      <c r="D541" s="30" t="s">
        <v>655</v>
      </c>
      <c r="E541" s="22">
        <v>27905390</v>
      </c>
      <c r="F541" s="30" t="s">
        <v>655</v>
      </c>
      <c r="G541" s="20" t="s">
        <v>934</v>
      </c>
    </row>
    <row r="542" spans="1:7" x14ac:dyDescent="0.3">
      <c r="A542" s="20">
        <v>2016</v>
      </c>
      <c r="B542" s="20">
        <v>8210</v>
      </c>
      <c r="C542" s="20" t="s">
        <v>884</v>
      </c>
      <c r="D542" s="30" t="s">
        <v>780</v>
      </c>
      <c r="E542" s="22">
        <v>73233410</v>
      </c>
      <c r="F542" s="30" t="s">
        <v>780</v>
      </c>
      <c r="G542" s="20" t="s">
        <v>934</v>
      </c>
    </row>
    <row r="543" spans="1:7" x14ac:dyDescent="0.3">
      <c r="A543" s="20">
        <v>2016</v>
      </c>
      <c r="B543" s="20">
        <v>8210</v>
      </c>
      <c r="C543" s="20" t="s">
        <v>884</v>
      </c>
      <c r="D543" s="30" t="s">
        <v>904</v>
      </c>
      <c r="E543" s="22">
        <v>73481813</v>
      </c>
      <c r="F543" s="30" t="s">
        <v>904</v>
      </c>
      <c r="G543" s="20" t="s">
        <v>934</v>
      </c>
    </row>
    <row r="544" spans="1:7" x14ac:dyDescent="0.3">
      <c r="A544" s="20">
        <v>2016</v>
      </c>
      <c r="B544" s="20">
        <v>8210</v>
      </c>
      <c r="C544" s="20" t="s">
        <v>884</v>
      </c>
      <c r="D544" s="30" t="s">
        <v>979</v>
      </c>
      <c r="E544" s="22">
        <v>35144730</v>
      </c>
      <c r="F544" s="30" t="s">
        <v>979</v>
      </c>
      <c r="G544" s="20" t="s">
        <v>934</v>
      </c>
    </row>
    <row r="545" spans="1:7" x14ac:dyDescent="0.3">
      <c r="A545" s="20">
        <v>2016</v>
      </c>
      <c r="B545" s="20">
        <v>8210</v>
      </c>
      <c r="C545" s="20" t="s">
        <v>884</v>
      </c>
      <c r="D545" s="30" t="s">
        <v>1093</v>
      </c>
      <c r="E545" s="22">
        <v>30728726</v>
      </c>
      <c r="F545" s="30" t="s">
        <v>1093</v>
      </c>
      <c r="G545" s="20" t="s">
        <v>934</v>
      </c>
    </row>
    <row r="546" spans="1:7" x14ac:dyDescent="0.3">
      <c r="A546" s="20">
        <v>2016</v>
      </c>
      <c r="B546" s="20">
        <v>8210</v>
      </c>
      <c r="C546" s="20" t="s">
        <v>884</v>
      </c>
      <c r="D546" s="30" t="s">
        <v>1094</v>
      </c>
      <c r="E546" s="22">
        <v>12596774</v>
      </c>
      <c r="F546" s="30" t="s">
        <v>1094</v>
      </c>
      <c r="G546" s="20" t="s">
        <v>934</v>
      </c>
    </row>
    <row r="547" spans="1:7" x14ac:dyDescent="0.3">
      <c r="A547" s="20">
        <v>2016</v>
      </c>
      <c r="B547" s="20">
        <v>8210</v>
      </c>
      <c r="C547" s="20" t="s">
        <v>884</v>
      </c>
      <c r="D547" s="30" t="s">
        <v>745</v>
      </c>
      <c r="E547" s="22">
        <v>13665397</v>
      </c>
      <c r="F547" s="30" t="s">
        <v>745</v>
      </c>
      <c r="G547" s="20" t="s">
        <v>934</v>
      </c>
    </row>
    <row r="548" spans="1:7" x14ac:dyDescent="0.3">
      <c r="A548" s="20">
        <v>2016</v>
      </c>
      <c r="B548" s="20">
        <v>8210</v>
      </c>
      <c r="C548" s="20" t="s">
        <v>884</v>
      </c>
      <c r="D548" s="30" t="s">
        <v>759</v>
      </c>
      <c r="E548" s="22">
        <v>19749835</v>
      </c>
      <c r="F548" s="30" t="s">
        <v>759</v>
      </c>
      <c r="G548" s="20" t="s">
        <v>935</v>
      </c>
    </row>
    <row r="549" spans="1:7" x14ac:dyDescent="0.3">
      <c r="A549" s="20">
        <v>2016</v>
      </c>
      <c r="B549" s="20">
        <v>8210</v>
      </c>
      <c r="C549" s="20" t="s">
        <v>884</v>
      </c>
      <c r="D549" s="30" t="s">
        <v>1095</v>
      </c>
      <c r="E549" s="22">
        <v>28896662</v>
      </c>
      <c r="F549" s="30" t="s">
        <v>1095</v>
      </c>
      <c r="G549" s="20" t="s">
        <v>935</v>
      </c>
    </row>
    <row r="550" spans="1:7" x14ac:dyDescent="0.3">
      <c r="A550" s="20">
        <v>2016</v>
      </c>
      <c r="B550" s="20">
        <v>8210</v>
      </c>
      <c r="C550" s="20" t="s">
        <v>884</v>
      </c>
      <c r="D550" s="30" t="s">
        <v>1096</v>
      </c>
      <c r="E550" s="22">
        <v>31877350</v>
      </c>
      <c r="F550" s="30" t="s">
        <v>1096</v>
      </c>
      <c r="G550" s="20" t="s">
        <v>935</v>
      </c>
    </row>
    <row r="551" spans="1:7" x14ac:dyDescent="0.3">
      <c r="A551" s="20">
        <v>2016</v>
      </c>
      <c r="B551" s="20">
        <v>8210</v>
      </c>
      <c r="C551" s="20" t="s">
        <v>884</v>
      </c>
      <c r="D551" s="30" t="s">
        <v>1003</v>
      </c>
      <c r="E551" s="22">
        <v>28896662</v>
      </c>
      <c r="F551" s="30" t="s">
        <v>1003</v>
      </c>
      <c r="G551" s="20" t="s">
        <v>935</v>
      </c>
    </row>
    <row r="552" spans="1:7" x14ac:dyDescent="0.3">
      <c r="A552" s="20">
        <v>2016</v>
      </c>
      <c r="B552" s="20">
        <v>8210</v>
      </c>
      <c r="C552" s="20" t="s">
        <v>884</v>
      </c>
      <c r="D552" s="30" t="s">
        <v>1097</v>
      </c>
      <c r="E552" s="22">
        <v>32302610</v>
      </c>
      <c r="F552" s="30" t="s">
        <v>1097</v>
      </c>
      <c r="G552" s="20" t="s">
        <v>935</v>
      </c>
    </row>
    <row r="553" spans="1:7" x14ac:dyDescent="0.3">
      <c r="A553" s="20">
        <v>2016</v>
      </c>
      <c r="B553" s="20">
        <v>8210</v>
      </c>
      <c r="C553" s="20" t="s">
        <v>884</v>
      </c>
      <c r="D553" s="30" t="s">
        <v>1002</v>
      </c>
      <c r="E553" s="22">
        <v>28896662</v>
      </c>
      <c r="F553" s="30" t="s">
        <v>1002</v>
      </c>
      <c r="G553" s="20" t="s">
        <v>935</v>
      </c>
    </row>
    <row r="554" spans="1:7" x14ac:dyDescent="0.3">
      <c r="A554" s="20">
        <v>2016</v>
      </c>
      <c r="B554" s="20">
        <v>8210</v>
      </c>
      <c r="C554" s="20" t="s">
        <v>884</v>
      </c>
      <c r="D554" s="30" t="s">
        <v>1098</v>
      </c>
      <c r="E554" s="22">
        <v>54399219</v>
      </c>
      <c r="F554" s="30" t="s">
        <v>1098</v>
      </c>
      <c r="G554" s="20" t="s">
        <v>935</v>
      </c>
    </row>
    <row r="555" spans="1:7" x14ac:dyDescent="0.3">
      <c r="A555" s="20">
        <v>2016</v>
      </c>
      <c r="B555" s="20">
        <v>8210</v>
      </c>
      <c r="C555" s="20" t="s">
        <v>884</v>
      </c>
      <c r="D555" s="30" t="s">
        <v>1007</v>
      </c>
      <c r="E555" s="22">
        <v>60415396</v>
      </c>
      <c r="F555" s="30" t="s">
        <v>1007</v>
      </c>
      <c r="G555" s="20" t="s">
        <v>935</v>
      </c>
    </row>
    <row r="556" spans="1:7" x14ac:dyDescent="0.3">
      <c r="A556" s="20">
        <v>2016</v>
      </c>
      <c r="B556" s="20">
        <v>8210</v>
      </c>
      <c r="C556" s="20" t="s">
        <v>884</v>
      </c>
      <c r="D556" s="30" t="s">
        <v>1099</v>
      </c>
      <c r="E556" s="22">
        <v>19476502</v>
      </c>
      <c r="F556" s="30" t="s">
        <v>1099</v>
      </c>
      <c r="G556" s="20" t="s">
        <v>935</v>
      </c>
    </row>
    <row r="557" spans="1:7" x14ac:dyDescent="0.3">
      <c r="A557" s="20">
        <v>2016</v>
      </c>
      <c r="B557" s="20">
        <v>8210</v>
      </c>
      <c r="C557" s="20" t="s">
        <v>884</v>
      </c>
      <c r="D557" s="30" t="s">
        <v>1100</v>
      </c>
      <c r="E557" s="22">
        <v>54399219</v>
      </c>
      <c r="F557" s="30" t="s">
        <v>1100</v>
      </c>
      <c r="G557" s="20" t="s">
        <v>935</v>
      </c>
    </row>
    <row r="558" spans="1:7" x14ac:dyDescent="0.3">
      <c r="A558" s="20">
        <v>2016</v>
      </c>
      <c r="B558" s="20">
        <v>8210</v>
      </c>
      <c r="C558" s="20" t="s">
        <v>884</v>
      </c>
      <c r="D558" s="30" t="s">
        <v>659</v>
      </c>
      <c r="E558" s="22">
        <v>28062834</v>
      </c>
      <c r="F558" s="30" t="s">
        <v>659</v>
      </c>
      <c r="G558" s="20" t="s">
        <v>935</v>
      </c>
    </row>
    <row r="559" spans="1:7" x14ac:dyDescent="0.3">
      <c r="A559" s="20">
        <v>2016</v>
      </c>
      <c r="B559" s="20">
        <v>8210</v>
      </c>
      <c r="C559" s="20" t="s">
        <v>884</v>
      </c>
      <c r="D559" s="30" t="s">
        <v>723</v>
      </c>
      <c r="E559" s="22">
        <v>27384129</v>
      </c>
      <c r="F559" s="30" t="s">
        <v>723</v>
      </c>
      <c r="G559" s="20" t="s">
        <v>935</v>
      </c>
    </row>
    <row r="560" spans="1:7" x14ac:dyDescent="0.3">
      <c r="A560" s="20">
        <v>2016</v>
      </c>
      <c r="B560" s="20">
        <v>8210</v>
      </c>
      <c r="C560" s="20" t="s">
        <v>884</v>
      </c>
      <c r="D560" s="30" t="s">
        <v>1101</v>
      </c>
      <c r="E560" s="22">
        <v>66904016</v>
      </c>
      <c r="F560" s="30" t="s">
        <v>1101</v>
      </c>
      <c r="G560" s="20" t="s">
        <v>935</v>
      </c>
    </row>
    <row r="561" spans="1:7" x14ac:dyDescent="0.3">
      <c r="A561" s="20">
        <v>2016</v>
      </c>
      <c r="B561" s="20">
        <v>8210</v>
      </c>
      <c r="C561" s="20" t="s">
        <v>884</v>
      </c>
      <c r="D561" s="30" t="s">
        <v>998</v>
      </c>
      <c r="E561" s="22">
        <v>12596774</v>
      </c>
      <c r="F561" s="30" t="s">
        <v>998</v>
      </c>
      <c r="G561" s="20" t="s">
        <v>935</v>
      </c>
    </row>
    <row r="562" spans="1:7" x14ac:dyDescent="0.3">
      <c r="A562" s="20">
        <v>2016</v>
      </c>
      <c r="B562" s="20">
        <v>8210</v>
      </c>
      <c r="C562" s="20" t="s">
        <v>884</v>
      </c>
      <c r="D562" s="30" t="s">
        <v>1102</v>
      </c>
      <c r="E562" s="22">
        <v>60415396</v>
      </c>
      <c r="F562" s="30" t="s">
        <v>1102</v>
      </c>
      <c r="G562" s="20" t="s">
        <v>935</v>
      </c>
    </row>
    <row r="563" spans="1:7" x14ac:dyDescent="0.3">
      <c r="A563" s="20">
        <v>2016</v>
      </c>
      <c r="B563" s="20">
        <v>8210</v>
      </c>
      <c r="C563" s="20" t="s">
        <v>884</v>
      </c>
      <c r="D563" s="30" t="s">
        <v>1103</v>
      </c>
      <c r="E563" s="22">
        <v>30817044</v>
      </c>
      <c r="F563" s="30" t="s">
        <v>1103</v>
      </c>
      <c r="G563" s="20" t="s">
        <v>935</v>
      </c>
    </row>
    <row r="564" spans="1:7" x14ac:dyDescent="0.3">
      <c r="A564" s="20">
        <v>2016</v>
      </c>
      <c r="B564" s="20">
        <v>8210</v>
      </c>
      <c r="C564" s="20" t="s">
        <v>884</v>
      </c>
      <c r="D564" s="30" t="s">
        <v>610</v>
      </c>
      <c r="E564" s="22">
        <v>15283874</v>
      </c>
      <c r="F564" s="30" t="s">
        <v>610</v>
      </c>
      <c r="G564" s="20" t="s">
        <v>935</v>
      </c>
    </row>
    <row r="565" spans="1:7" x14ac:dyDescent="0.3">
      <c r="A565" s="20">
        <v>2016</v>
      </c>
      <c r="B565" s="20">
        <v>8210</v>
      </c>
      <c r="C565" s="20" t="s">
        <v>884</v>
      </c>
      <c r="D565" s="30" t="s">
        <v>1104</v>
      </c>
      <c r="E565" s="22">
        <v>32781829</v>
      </c>
      <c r="F565" s="30" t="s">
        <v>1104</v>
      </c>
      <c r="G565" s="20" t="s">
        <v>935</v>
      </c>
    </row>
    <row r="566" spans="1:7" x14ac:dyDescent="0.3">
      <c r="A566" s="20">
        <v>2016</v>
      </c>
      <c r="B566" s="20">
        <v>8210</v>
      </c>
      <c r="C566" s="20" t="s">
        <v>884</v>
      </c>
      <c r="D566" s="30" t="s">
        <v>665</v>
      </c>
      <c r="E566" s="22">
        <v>33580037</v>
      </c>
      <c r="F566" s="30" t="s">
        <v>665</v>
      </c>
      <c r="G566" s="20" t="s">
        <v>935</v>
      </c>
    </row>
    <row r="567" spans="1:7" x14ac:dyDescent="0.3">
      <c r="A567" s="20">
        <v>2016</v>
      </c>
      <c r="B567" s="20">
        <v>8210</v>
      </c>
      <c r="C567" s="20" t="s">
        <v>884</v>
      </c>
      <c r="D567" s="30" t="s">
        <v>617</v>
      </c>
      <c r="E567" s="22">
        <v>18421909</v>
      </c>
      <c r="F567" s="30" t="s">
        <v>617</v>
      </c>
      <c r="G567" s="20" t="s">
        <v>935</v>
      </c>
    </row>
    <row r="568" spans="1:7" x14ac:dyDescent="0.3">
      <c r="A568" s="20">
        <v>2016</v>
      </c>
      <c r="B568" s="20">
        <v>8210</v>
      </c>
      <c r="C568" s="20" t="s">
        <v>884</v>
      </c>
      <c r="D568" s="30" t="s">
        <v>401</v>
      </c>
      <c r="E568" s="22">
        <v>62570318</v>
      </c>
      <c r="F568" s="30" t="s">
        <v>401</v>
      </c>
      <c r="G568" s="20" t="s">
        <v>935</v>
      </c>
    </row>
    <row r="569" spans="1:7" x14ac:dyDescent="0.3">
      <c r="A569" s="20">
        <v>2016</v>
      </c>
      <c r="B569" s="20">
        <v>8210</v>
      </c>
      <c r="C569" s="20" t="s">
        <v>884</v>
      </c>
      <c r="D569" s="30" t="s">
        <v>822</v>
      </c>
      <c r="E569" s="22">
        <v>35532447</v>
      </c>
      <c r="F569" s="30" t="s">
        <v>822</v>
      </c>
      <c r="G569" s="20" t="s">
        <v>935</v>
      </c>
    </row>
    <row r="570" spans="1:7" x14ac:dyDescent="0.3">
      <c r="A570" s="20">
        <v>2016</v>
      </c>
      <c r="B570" s="20">
        <v>8210</v>
      </c>
      <c r="C570" s="20" t="s">
        <v>884</v>
      </c>
      <c r="D570" s="30" t="s">
        <v>1005</v>
      </c>
      <c r="E570" s="22">
        <v>31877350</v>
      </c>
      <c r="F570" s="30" t="s">
        <v>1005</v>
      </c>
      <c r="G570" s="20" t="s">
        <v>935</v>
      </c>
    </row>
    <row r="571" spans="1:7" x14ac:dyDescent="0.3">
      <c r="A571" s="20">
        <v>2016</v>
      </c>
      <c r="B571" s="20">
        <v>8210</v>
      </c>
      <c r="C571" s="20" t="s">
        <v>884</v>
      </c>
      <c r="D571" s="30" t="s">
        <v>714</v>
      </c>
      <c r="E571" s="22">
        <v>24240576</v>
      </c>
      <c r="F571" s="30" t="s">
        <v>714</v>
      </c>
      <c r="G571" s="20" t="s">
        <v>935</v>
      </c>
    </row>
    <row r="572" spans="1:7" x14ac:dyDescent="0.3">
      <c r="A572" s="20">
        <v>2016</v>
      </c>
      <c r="B572" s="20">
        <v>8210</v>
      </c>
      <c r="C572" s="20" t="s">
        <v>884</v>
      </c>
      <c r="D572" s="20" t="s">
        <v>695</v>
      </c>
      <c r="E572" s="22">
        <v>32568394</v>
      </c>
      <c r="F572" s="20" t="s">
        <v>695</v>
      </c>
      <c r="G572" s="20" t="s">
        <v>935</v>
      </c>
    </row>
    <row r="573" spans="1:7" x14ac:dyDescent="0.3">
      <c r="A573" s="20">
        <v>2016</v>
      </c>
      <c r="B573" s="20">
        <v>8210</v>
      </c>
      <c r="C573" s="20" t="s">
        <v>884</v>
      </c>
      <c r="D573" s="30" t="s">
        <v>1105</v>
      </c>
      <c r="E573" s="22">
        <v>75612419</v>
      </c>
      <c r="F573" s="30" t="s">
        <v>1105</v>
      </c>
      <c r="G573" s="20" t="s">
        <v>935</v>
      </c>
    </row>
    <row r="574" spans="1:7" x14ac:dyDescent="0.3">
      <c r="A574" s="20">
        <v>2016</v>
      </c>
      <c r="B574" s="20">
        <v>8210</v>
      </c>
      <c r="C574" s="20" t="s">
        <v>884</v>
      </c>
      <c r="D574" s="30" t="s">
        <v>1001</v>
      </c>
      <c r="E574" s="22">
        <v>12596774</v>
      </c>
      <c r="F574" s="30" t="s">
        <v>1001</v>
      </c>
      <c r="G574" s="20" t="s">
        <v>935</v>
      </c>
    </row>
    <row r="575" spans="1:7" x14ac:dyDescent="0.3">
      <c r="A575" s="20">
        <v>2016</v>
      </c>
      <c r="B575" s="20">
        <v>8210</v>
      </c>
      <c r="C575" s="20" t="s">
        <v>884</v>
      </c>
      <c r="D575" s="30" t="s">
        <v>1106</v>
      </c>
      <c r="E575" s="22">
        <v>35532447</v>
      </c>
      <c r="F575" s="30" t="s">
        <v>1106</v>
      </c>
      <c r="G575" s="20" t="s">
        <v>935</v>
      </c>
    </row>
    <row r="576" spans="1:7" x14ac:dyDescent="0.3">
      <c r="A576" s="20">
        <v>2016</v>
      </c>
      <c r="B576" s="20">
        <v>8210</v>
      </c>
      <c r="C576" s="20" t="s">
        <v>884</v>
      </c>
      <c r="D576" s="30" t="s">
        <v>1107</v>
      </c>
      <c r="E576" s="22">
        <v>34453993</v>
      </c>
      <c r="F576" s="30" t="s">
        <v>1107</v>
      </c>
      <c r="G576" s="20" t="s">
        <v>935</v>
      </c>
    </row>
    <row r="577" spans="1:7" x14ac:dyDescent="0.3">
      <c r="A577" s="20">
        <v>2016</v>
      </c>
      <c r="B577" s="20">
        <v>8210</v>
      </c>
      <c r="C577" s="20" t="s">
        <v>884</v>
      </c>
      <c r="D577" s="30" t="s">
        <v>789</v>
      </c>
      <c r="E577" s="22">
        <v>35240829</v>
      </c>
      <c r="F577" s="30" t="s">
        <v>789</v>
      </c>
      <c r="G577" s="20" t="s">
        <v>935</v>
      </c>
    </row>
    <row r="578" spans="1:7" x14ac:dyDescent="0.3">
      <c r="A578" s="20">
        <v>2016</v>
      </c>
      <c r="B578" s="20">
        <v>8210</v>
      </c>
      <c r="C578" s="20" t="s">
        <v>884</v>
      </c>
      <c r="D578" s="30" t="s">
        <v>1108</v>
      </c>
      <c r="E578" s="22">
        <v>30728726</v>
      </c>
      <c r="F578" s="30" t="s">
        <v>1108</v>
      </c>
      <c r="G578" s="20" t="s">
        <v>935</v>
      </c>
    </row>
    <row r="579" spans="1:7" x14ac:dyDescent="0.3">
      <c r="A579" s="20">
        <v>2016</v>
      </c>
      <c r="B579" s="20">
        <v>8210</v>
      </c>
      <c r="C579" s="20" t="s">
        <v>884</v>
      </c>
      <c r="D579" s="30" t="s">
        <v>1109</v>
      </c>
      <c r="E579" s="22">
        <v>32781829</v>
      </c>
      <c r="F579" s="30" t="s">
        <v>1109</v>
      </c>
      <c r="G579" s="20" t="s">
        <v>935</v>
      </c>
    </row>
    <row r="580" spans="1:7" x14ac:dyDescent="0.3">
      <c r="A580" s="20">
        <v>2016</v>
      </c>
      <c r="B580" s="20">
        <v>8210</v>
      </c>
      <c r="C580" s="20" t="s">
        <v>884</v>
      </c>
      <c r="D580" s="20" t="s">
        <v>667</v>
      </c>
      <c r="E580" s="22">
        <v>29781222</v>
      </c>
      <c r="F580" s="20" t="s">
        <v>667</v>
      </c>
      <c r="G580" s="20" t="s">
        <v>935</v>
      </c>
    </row>
    <row r="581" spans="1:7" x14ac:dyDescent="0.3">
      <c r="A581" s="20">
        <v>2016</v>
      </c>
      <c r="B581" s="20">
        <v>8400</v>
      </c>
      <c r="C581" s="20" t="s">
        <v>710</v>
      </c>
      <c r="D581" s="20" t="s">
        <v>711</v>
      </c>
      <c r="E581" s="22">
        <v>66097218</v>
      </c>
      <c r="F581" s="20" t="s">
        <v>711</v>
      </c>
      <c r="G581" s="2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3"/>
  <sheetViews>
    <sheetView topLeftCell="A282" zoomScale="80" zoomScaleNormal="80" workbookViewId="0">
      <selection activeCell="C295" sqref="C295"/>
    </sheetView>
  </sheetViews>
  <sheetFormatPr defaultRowHeight="14.4" x14ac:dyDescent="0.3"/>
  <cols>
    <col min="1" max="1" width="5.44140625" customWidth="1"/>
    <col min="2" max="2" width="15.5546875" bestFit="1" customWidth="1"/>
    <col min="3" max="3" width="46.5546875" bestFit="1" customWidth="1"/>
    <col min="4" max="4" width="46" bestFit="1" customWidth="1"/>
    <col min="5" max="5" width="21.44140625" customWidth="1"/>
    <col min="6" max="6" width="50.44140625" bestFit="1" customWidth="1"/>
    <col min="7" max="7" width="23.6640625" bestFit="1" customWidth="1"/>
    <col min="9" max="9" width="16" customWidth="1"/>
  </cols>
  <sheetData>
    <row r="1" spans="1:7" ht="22.8" x14ac:dyDescent="0.4">
      <c r="A1" s="13" t="s">
        <v>886</v>
      </c>
    </row>
    <row r="2" spans="1:7" ht="15" x14ac:dyDescent="0.25">
      <c r="A2" t="s">
        <v>1241</v>
      </c>
    </row>
    <row r="4" spans="1:7" x14ac:dyDescent="0.3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3">
      <c r="A5" s="20">
        <v>2017</v>
      </c>
      <c r="B5" s="20">
        <v>1210</v>
      </c>
      <c r="C5" s="20" t="s">
        <v>11</v>
      </c>
      <c r="D5" s="20" t="s">
        <v>1164</v>
      </c>
      <c r="E5" s="22">
        <v>14458514</v>
      </c>
      <c r="F5" s="20" t="s">
        <v>1164</v>
      </c>
      <c r="G5" s="20"/>
    </row>
    <row r="6" spans="1:7" ht="15" x14ac:dyDescent="0.25">
      <c r="A6" s="20">
        <v>2017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ht="15" x14ac:dyDescent="0.25">
      <c r="A7" s="20">
        <v>2017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ht="15" x14ac:dyDescent="0.25">
      <c r="A8" s="20">
        <v>2017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ht="15" x14ac:dyDescent="0.25">
      <c r="A9" s="20">
        <v>2017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ht="15" x14ac:dyDescent="0.25">
      <c r="A10" s="20">
        <v>2017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ht="15" x14ac:dyDescent="0.25">
      <c r="A11" s="20">
        <v>2017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ht="15" x14ac:dyDescent="0.25">
      <c r="A12" s="20">
        <v>2017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ht="15" x14ac:dyDescent="0.25">
      <c r="A13" s="20">
        <v>2017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ht="15" x14ac:dyDescent="0.25">
      <c r="A14" s="20">
        <v>2017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ht="15" x14ac:dyDescent="0.25">
      <c r="A15" s="20">
        <v>2017</v>
      </c>
      <c r="B15" s="20">
        <v>1605</v>
      </c>
      <c r="C15" s="20" t="s">
        <v>917</v>
      </c>
      <c r="D15" s="20"/>
      <c r="E15" s="22">
        <v>14145486</v>
      </c>
      <c r="F15" s="20" t="s">
        <v>1142</v>
      </c>
      <c r="G15" s="20"/>
    </row>
    <row r="16" spans="1:7" ht="15" x14ac:dyDescent="0.25">
      <c r="A16" s="20">
        <v>2017</v>
      </c>
      <c r="B16" s="20">
        <v>1605</v>
      </c>
      <c r="C16" s="20" t="s">
        <v>917</v>
      </c>
      <c r="D16" s="20"/>
      <c r="E16" s="22">
        <v>28291930</v>
      </c>
      <c r="F16" s="20" t="s">
        <v>1128</v>
      </c>
      <c r="G16" s="20"/>
    </row>
    <row r="17" spans="1:7" ht="15" x14ac:dyDescent="0.25">
      <c r="A17" s="20">
        <v>2017</v>
      </c>
      <c r="B17" s="20">
        <v>1605</v>
      </c>
      <c r="C17" s="20" t="s">
        <v>917</v>
      </c>
      <c r="D17" s="20" t="s">
        <v>52</v>
      </c>
      <c r="E17" s="22">
        <v>87455718</v>
      </c>
      <c r="F17" s="20" t="s">
        <v>52</v>
      </c>
      <c r="G17" s="20"/>
    </row>
    <row r="18" spans="1:7" x14ac:dyDescent="0.3">
      <c r="A18" s="20">
        <v>2017</v>
      </c>
      <c r="B18" s="20">
        <v>1605</v>
      </c>
      <c r="C18" s="20" t="s">
        <v>917</v>
      </c>
      <c r="D18" s="20"/>
      <c r="E18" s="22">
        <v>26911745</v>
      </c>
      <c r="F18" s="20" t="s">
        <v>44</v>
      </c>
      <c r="G18" s="20"/>
    </row>
    <row r="19" spans="1:7" x14ac:dyDescent="0.3">
      <c r="A19" s="20">
        <v>2017</v>
      </c>
      <c r="B19" s="20">
        <v>1605</v>
      </c>
      <c r="C19" s="20" t="s">
        <v>917</v>
      </c>
      <c r="D19" s="20"/>
      <c r="E19" s="22">
        <v>25463730</v>
      </c>
      <c r="F19" s="20" t="s">
        <v>26</v>
      </c>
      <c r="G19" s="20"/>
    </row>
    <row r="20" spans="1:7" x14ac:dyDescent="0.3">
      <c r="A20" s="20">
        <v>2017</v>
      </c>
      <c r="B20" s="20">
        <v>1605</v>
      </c>
      <c r="C20" s="20" t="s">
        <v>917</v>
      </c>
      <c r="D20" s="20"/>
      <c r="E20" s="22">
        <v>10001161</v>
      </c>
      <c r="F20" s="20" t="s">
        <v>1129</v>
      </c>
      <c r="G20" s="20"/>
    </row>
    <row r="21" spans="1:7" x14ac:dyDescent="0.3">
      <c r="A21" s="20">
        <v>2017</v>
      </c>
      <c r="B21" s="20">
        <v>1605</v>
      </c>
      <c r="C21" s="20" t="s">
        <v>917</v>
      </c>
      <c r="D21" s="20"/>
      <c r="E21" s="22">
        <v>29195897</v>
      </c>
      <c r="F21" s="20" t="s">
        <v>1130</v>
      </c>
      <c r="G21" s="20"/>
    </row>
    <row r="22" spans="1:7" x14ac:dyDescent="0.3">
      <c r="A22" s="20">
        <v>2017</v>
      </c>
      <c r="B22" s="20">
        <v>1605</v>
      </c>
      <c r="C22" s="20" t="s">
        <v>917</v>
      </c>
      <c r="D22" s="20"/>
      <c r="E22" s="22">
        <v>33885326</v>
      </c>
      <c r="F22" s="20" t="s">
        <v>1131</v>
      </c>
      <c r="G22" s="20"/>
    </row>
    <row r="23" spans="1:7" x14ac:dyDescent="0.3">
      <c r="A23" s="20">
        <v>2017</v>
      </c>
      <c r="B23" s="20">
        <v>1605</v>
      </c>
      <c r="C23" s="20" t="s">
        <v>917</v>
      </c>
      <c r="D23" s="20"/>
      <c r="E23" s="22">
        <v>27524958</v>
      </c>
      <c r="F23" s="20" t="s">
        <v>1132</v>
      </c>
      <c r="G23" s="20"/>
    </row>
    <row r="24" spans="1:7" x14ac:dyDescent="0.3">
      <c r="A24" s="20">
        <v>2017</v>
      </c>
      <c r="B24" s="20">
        <v>1605</v>
      </c>
      <c r="C24" s="20" t="s">
        <v>917</v>
      </c>
      <c r="D24" s="20"/>
      <c r="E24" s="22">
        <v>29391963</v>
      </c>
      <c r="F24" s="20" t="s">
        <v>1133</v>
      </c>
      <c r="G24" s="20"/>
    </row>
    <row r="25" spans="1:7" x14ac:dyDescent="0.3">
      <c r="A25" s="20">
        <v>2017</v>
      </c>
      <c r="B25" s="20">
        <v>1605</v>
      </c>
      <c r="C25" s="20" t="s">
        <v>917</v>
      </c>
      <c r="D25" s="20"/>
      <c r="E25" s="22">
        <v>10648939</v>
      </c>
      <c r="F25" s="20" t="s">
        <v>1134</v>
      </c>
      <c r="G25" s="20"/>
    </row>
    <row r="26" spans="1:7" x14ac:dyDescent="0.3">
      <c r="A26" s="20">
        <v>2017</v>
      </c>
      <c r="B26" s="20">
        <v>1605</v>
      </c>
      <c r="C26" s="20" t="s">
        <v>917</v>
      </c>
      <c r="D26" s="20" t="s">
        <v>942</v>
      </c>
      <c r="E26" s="22">
        <v>25238044</v>
      </c>
      <c r="F26" s="20" t="s">
        <v>942</v>
      </c>
      <c r="G26" s="20"/>
    </row>
    <row r="27" spans="1:7" x14ac:dyDescent="0.3">
      <c r="A27" s="20">
        <v>2017</v>
      </c>
      <c r="B27" s="20">
        <v>1605</v>
      </c>
      <c r="C27" s="20" t="s">
        <v>917</v>
      </c>
      <c r="D27" s="20"/>
      <c r="E27" s="16">
        <v>28101082</v>
      </c>
      <c r="F27" s="21" t="s">
        <v>1112</v>
      </c>
      <c r="G27" s="20"/>
    </row>
    <row r="28" spans="1:7" x14ac:dyDescent="0.3">
      <c r="A28" s="20">
        <v>2017</v>
      </c>
      <c r="B28" s="20">
        <v>1605</v>
      </c>
      <c r="C28" s="20" t="s">
        <v>917</v>
      </c>
      <c r="D28" s="20"/>
      <c r="E28" s="16">
        <v>25463730</v>
      </c>
      <c r="F28" s="21" t="s">
        <v>1113</v>
      </c>
      <c r="G28" s="20"/>
    </row>
    <row r="29" spans="1:7" x14ac:dyDescent="0.3">
      <c r="A29" s="20">
        <v>2017</v>
      </c>
      <c r="B29" s="20">
        <v>1605</v>
      </c>
      <c r="C29" s="20" t="s">
        <v>917</v>
      </c>
      <c r="D29" s="20"/>
      <c r="E29" s="16">
        <v>36460970</v>
      </c>
      <c r="F29" s="21" t="s">
        <v>1114</v>
      </c>
      <c r="G29" s="20"/>
    </row>
    <row r="30" spans="1:7" x14ac:dyDescent="0.3">
      <c r="A30" s="20">
        <v>2017</v>
      </c>
      <c r="B30" s="20">
        <v>1605</v>
      </c>
      <c r="C30" s="20" t="s">
        <v>917</v>
      </c>
      <c r="D30" s="20"/>
      <c r="E30" s="16">
        <v>32444288</v>
      </c>
      <c r="F30" s="21" t="s">
        <v>1115</v>
      </c>
      <c r="G30" s="20"/>
    </row>
    <row r="31" spans="1:7" x14ac:dyDescent="0.3">
      <c r="A31" s="20">
        <v>2017</v>
      </c>
      <c r="B31" s="20">
        <v>1605</v>
      </c>
      <c r="C31" s="20" t="s">
        <v>917</v>
      </c>
      <c r="D31" s="20"/>
      <c r="E31" s="16">
        <v>27192920</v>
      </c>
      <c r="F31" s="21" t="s">
        <v>1116</v>
      </c>
      <c r="G31" s="20"/>
    </row>
    <row r="32" spans="1:7" x14ac:dyDescent="0.3">
      <c r="A32" s="20">
        <v>2017</v>
      </c>
      <c r="B32" s="20">
        <v>1605</v>
      </c>
      <c r="C32" s="20" t="s">
        <v>917</v>
      </c>
      <c r="D32" s="20"/>
      <c r="E32" s="16">
        <v>33885326</v>
      </c>
      <c r="F32" s="21" t="s">
        <v>1117</v>
      </c>
      <c r="G32" s="20"/>
    </row>
    <row r="33" spans="1:7" x14ac:dyDescent="0.3">
      <c r="A33" s="20">
        <v>2017</v>
      </c>
      <c r="B33" s="20">
        <v>1605</v>
      </c>
      <c r="C33" s="20" t="s">
        <v>917</v>
      </c>
      <c r="D33" s="20"/>
      <c r="E33" s="16">
        <v>86631628</v>
      </c>
      <c r="F33" s="21" t="s">
        <v>1118</v>
      </c>
      <c r="G33" s="20"/>
    </row>
    <row r="34" spans="1:7" x14ac:dyDescent="0.3">
      <c r="A34" s="20">
        <v>2017</v>
      </c>
      <c r="B34" s="20">
        <v>1605</v>
      </c>
      <c r="C34" s="20" t="s">
        <v>917</v>
      </c>
      <c r="D34" s="20"/>
      <c r="E34" s="16">
        <v>38635212</v>
      </c>
      <c r="F34" s="21" t="s">
        <v>1119</v>
      </c>
      <c r="G34" s="20"/>
    </row>
    <row r="35" spans="1:7" x14ac:dyDescent="0.3">
      <c r="A35" s="20">
        <v>2017</v>
      </c>
      <c r="B35" s="20">
        <v>1605</v>
      </c>
      <c r="C35" s="20" t="s">
        <v>917</v>
      </c>
      <c r="D35" s="20"/>
      <c r="E35" s="16">
        <v>14145486</v>
      </c>
      <c r="F35" s="21" t="s">
        <v>1120</v>
      </c>
      <c r="G35" s="20"/>
    </row>
    <row r="36" spans="1:7" x14ac:dyDescent="0.3">
      <c r="A36" s="20">
        <v>2017</v>
      </c>
      <c r="B36" s="20">
        <v>1605</v>
      </c>
      <c r="C36" s="20" t="s">
        <v>917</v>
      </c>
      <c r="D36" s="20"/>
      <c r="E36" s="16">
        <v>32643485</v>
      </c>
      <c r="F36" s="21" t="s">
        <v>60</v>
      </c>
      <c r="G36" s="20"/>
    </row>
    <row r="37" spans="1:7" x14ac:dyDescent="0.3">
      <c r="A37" s="20">
        <v>2017</v>
      </c>
      <c r="B37" s="20">
        <v>1605</v>
      </c>
      <c r="C37" s="20" t="s">
        <v>917</v>
      </c>
      <c r="D37" s="20"/>
      <c r="E37" s="16">
        <v>18803291</v>
      </c>
      <c r="F37" s="21" t="s">
        <v>1121</v>
      </c>
      <c r="G37" s="20"/>
    </row>
    <row r="38" spans="1:7" x14ac:dyDescent="0.3">
      <c r="A38" s="20">
        <v>2017</v>
      </c>
      <c r="B38" s="20">
        <v>1610</v>
      </c>
      <c r="C38" s="20" t="s">
        <v>918</v>
      </c>
      <c r="D38" s="20" t="s">
        <v>69</v>
      </c>
      <c r="E38" s="22">
        <v>18296799</v>
      </c>
      <c r="F38" s="20" t="s">
        <v>69</v>
      </c>
      <c r="G38" s="20"/>
    </row>
    <row r="39" spans="1:7" x14ac:dyDescent="0.3">
      <c r="A39" s="20">
        <v>2017</v>
      </c>
      <c r="B39" s="20">
        <v>1610</v>
      </c>
      <c r="C39" s="20" t="s">
        <v>918</v>
      </c>
      <c r="D39" s="20"/>
      <c r="E39" s="22">
        <v>33885326</v>
      </c>
      <c r="F39" s="20" t="s">
        <v>1117</v>
      </c>
      <c r="G39" s="20"/>
    </row>
    <row r="40" spans="1:7" x14ac:dyDescent="0.3">
      <c r="A40" s="20">
        <v>2017</v>
      </c>
      <c r="B40" s="20">
        <v>1610</v>
      </c>
      <c r="C40" s="20" t="s">
        <v>918</v>
      </c>
      <c r="D40" s="20"/>
      <c r="E40" s="22">
        <v>26092183</v>
      </c>
      <c r="F40" s="20" t="s">
        <v>1126</v>
      </c>
      <c r="G40" s="20"/>
    </row>
    <row r="41" spans="1:7" x14ac:dyDescent="0.3">
      <c r="A41" s="20">
        <v>2017</v>
      </c>
      <c r="B41" s="20">
        <v>1610</v>
      </c>
      <c r="C41" s="20" t="s">
        <v>918</v>
      </c>
      <c r="D41" s="20"/>
      <c r="E41" s="22">
        <v>25511484</v>
      </c>
      <c r="F41" s="20" t="s">
        <v>1125</v>
      </c>
      <c r="G41" s="20"/>
    </row>
    <row r="42" spans="1:7" x14ac:dyDescent="0.3">
      <c r="A42" s="20">
        <v>2017</v>
      </c>
      <c r="B42" s="20">
        <v>1610</v>
      </c>
      <c r="C42" s="20" t="s">
        <v>918</v>
      </c>
      <c r="D42" s="20"/>
      <c r="E42" s="22">
        <v>26911745</v>
      </c>
      <c r="F42" s="20" t="s">
        <v>44</v>
      </c>
      <c r="G42" s="20"/>
    </row>
    <row r="43" spans="1:7" x14ac:dyDescent="0.3">
      <c r="A43" s="20">
        <v>2017</v>
      </c>
      <c r="B43" s="20">
        <v>1610</v>
      </c>
      <c r="C43" s="20" t="s">
        <v>918</v>
      </c>
      <c r="D43" s="20"/>
      <c r="E43" s="22">
        <v>36471336</v>
      </c>
      <c r="F43" s="20" t="s">
        <v>1135</v>
      </c>
      <c r="G43" s="20"/>
    </row>
    <row r="44" spans="1:7" x14ac:dyDescent="0.3">
      <c r="A44" s="20">
        <v>2017</v>
      </c>
      <c r="B44" s="20">
        <v>1610</v>
      </c>
      <c r="C44" s="20" t="s">
        <v>918</v>
      </c>
      <c r="D44" s="20" t="s">
        <v>943</v>
      </c>
      <c r="E44" s="22">
        <v>28511345</v>
      </c>
      <c r="F44" s="20" t="s">
        <v>943</v>
      </c>
      <c r="G44" s="20"/>
    </row>
    <row r="45" spans="1:7" x14ac:dyDescent="0.3">
      <c r="A45" s="20">
        <v>2017</v>
      </c>
      <c r="B45" s="20">
        <v>1610</v>
      </c>
      <c r="C45" s="20" t="s">
        <v>918</v>
      </c>
      <c r="D45" s="20"/>
      <c r="E45" s="22">
        <v>25511484</v>
      </c>
      <c r="F45" s="20" t="s">
        <v>78</v>
      </c>
      <c r="G45" s="20"/>
    </row>
    <row r="46" spans="1:7" x14ac:dyDescent="0.3">
      <c r="A46" s="20">
        <v>2017</v>
      </c>
      <c r="B46" s="20">
        <v>1610</v>
      </c>
      <c r="C46" s="20" t="s">
        <v>918</v>
      </c>
      <c r="D46" s="20"/>
      <c r="E46" s="22">
        <v>32643485</v>
      </c>
      <c r="F46" s="20" t="s">
        <v>60</v>
      </c>
      <c r="G46" s="20"/>
    </row>
    <row r="47" spans="1:7" x14ac:dyDescent="0.3">
      <c r="A47" s="20">
        <v>2017</v>
      </c>
      <c r="B47" s="20">
        <v>1610</v>
      </c>
      <c r="C47" s="20" t="s">
        <v>918</v>
      </c>
      <c r="D47" s="20"/>
      <c r="E47" s="22">
        <v>29391963</v>
      </c>
      <c r="F47" s="20" t="s">
        <v>31</v>
      </c>
      <c r="G47" s="20"/>
    </row>
    <row r="48" spans="1:7" x14ac:dyDescent="0.3">
      <c r="A48" s="20">
        <v>2017</v>
      </c>
      <c r="B48" s="20">
        <v>1610</v>
      </c>
      <c r="C48" s="20" t="s">
        <v>918</v>
      </c>
      <c r="D48" s="20"/>
      <c r="E48" s="22">
        <v>29195897</v>
      </c>
      <c r="F48" s="20" t="s">
        <v>1136</v>
      </c>
      <c r="G48" s="20"/>
    </row>
    <row r="49" spans="1:7" x14ac:dyDescent="0.3">
      <c r="A49" s="20">
        <v>2017</v>
      </c>
      <c r="B49" s="20">
        <v>1610</v>
      </c>
      <c r="C49" s="20" t="s">
        <v>918</v>
      </c>
      <c r="D49" s="20"/>
      <c r="E49" s="22">
        <v>36556978</v>
      </c>
      <c r="F49" s="20" t="s">
        <v>1137</v>
      </c>
      <c r="G49" s="20"/>
    </row>
    <row r="50" spans="1:7" x14ac:dyDescent="0.3">
      <c r="A50" s="20">
        <v>2017</v>
      </c>
      <c r="B50" s="20">
        <v>1610</v>
      </c>
      <c r="C50" s="20" t="s">
        <v>918</v>
      </c>
      <c r="D50" s="20"/>
      <c r="E50" s="22">
        <v>28291930</v>
      </c>
      <c r="F50" s="20" t="s">
        <v>1138</v>
      </c>
      <c r="G50" s="20"/>
    </row>
    <row r="51" spans="1:7" x14ac:dyDescent="0.3">
      <c r="A51" s="20">
        <v>2017</v>
      </c>
      <c r="B51" s="20">
        <v>1610</v>
      </c>
      <c r="C51" s="20" t="s">
        <v>918</v>
      </c>
      <c r="D51" s="20"/>
      <c r="E51" s="22">
        <v>10648939</v>
      </c>
      <c r="F51" s="20" t="s">
        <v>36</v>
      </c>
      <c r="G51" s="20"/>
    </row>
    <row r="52" spans="1:7" x14ac:dyDescent="0.3">
      <c r="A52" s="20">
        <v>2017</v>
      </c>
      <c r="B52" s="20">
        <v>1610</v>
      </c>
      <c r="C52" s="20" t="s">
        <v>918</v>
      </c>
      <c r="D52" s="20"/>
      <c r="E52" s="22">
        <v>33885326</v>
      </c>
      <c r="F52" s="20" t="s">
        <v>62</v>
      </c>
      <c r="G52" s="20"/>
    </row>
    <row r="53" spans="1:7" x14ac:dyDescent="0.3">
      <c r="A53" s="20">
        <v>2017</v>
      </c>
      <c r="B53" s="20">
        <v>1610</v>
      </c>
      <c r="C53" s="20" t="s">
        <v>918</v>
      </c>
      <c r="D53" s="20"/>
      <c r="E53" s="22">
        <v>20978937</v>
      </c>
      <c r="F53" s="20" t="s">
        <v>1139</v>
      </c>
      <c r="G53" s="20"/>
    </row>
    <row r="54" spans="1:7" x14ac:dyDescent="0.3">
      <c r="A54" s="20">
        <v>2017</v>
      </c>
      <c r="B54" s="20">
        <v>1610</v>
      </c>
      <c r="C54" s="20" t="s">
        <v>918</v>
      </c>
      <c r="D54" s="20"/>
      <c r="E54" s="22">
        <v>26911745</v>
      </c>
      <c r="F54" s="20" t="s">
        <v>44</v>
      </c>
      <c r="G54" s="20"/>
    </row>
    <row r="55" spans="1:7" x14ac:dyDescent="0.3">
      <c r="A55" s="20">
        <v>2017</v>
      </c>
      <c r="B55" s="20">
        <v>1610</v>
      </c>
      <c r="C55" s="20" t="s">
        <v>918</v>
      </c>
      <c r="D55" s="20"/>
      <c r="E55" s="22">
        <v>27192920</v>
      </c>
      <c r="F55" s="20" t="s">
        <v>1140</v>
      </c>
      <c r="G55" s="20"/>
    </row>
    <row r="56" spans="1:7" x14ac:dyDescent="0.3">
      <c r="A56" s="20">
        <v>2017</v>
      </c>
      <c r="B56" s="20">
        <v>1610</v>
      </c>
      <c r="C56" s="20" t="s">
        <v>918</v>
      </c>
      <c r="D56" s="20"/>
      <c r="E56" s="22">
        <v>84667811</v>
      </c>
      <c r="F56" s="20" t="s">
        <v>1141</v>
      </c>
      <c r="G56" s="20"/>
    </row>
    <row r="57" spans="1:7" x14ac:dyDescent="0.3">
      <c r="A57" s="20">
        <v>2017</v>
      </c>
      <c r="B57" s="20">
        <v>1610</v>
      </c>
      <c r="C57" s="20" t="s">
        <v>918</v>
      </c>
      <c r="D57" s="20"/>
      <c r="E57" s="22">
        <v>14145486</v>
      </c>
      <c r="F57" s="20" t="s">
        <v>1142</v>
      </c>
      <c r="G57" s="20"/>
    </row>
    <row r="58" spans="1:7" x14ac:dyDescent="0.3">
      <c r="A58" s="20">
        <v>2017</v>
      </c>
      <c r="B58" s="20">
        <v>1610</v>
      </c>
      <c r="C58" s="20" t="s">
        <v>918</v>
      </c>
      <c r="D58" s="20"/>
      <c r="E58" s="22">
        <v>37119725</v>
      </c>
      <c r="F58" s="20" t="s">
        <v>1143</v>
      </c>
      <c r="G58" s="20"/>
    </row>
    <row r="59" spans="1:7" x14ac:dyDescent="0.3">
      <c r="A59" s="20">
        <v>2017</v>
      </c>
      <c r="B59" s="20">
        <v>1610</v>
      </c>
      <c r="C59" s="20" t="s">
        <v>918</v>
      </c>
      <c r="D59" s="20"/>
      <c r="E59" s="22">
        <v>19021238</v>
      </c>
      <c r="F59" s="20" t="s">
        <v>1144</v>
      </c>
      <c r="G59" s="20"/>
    </row>
    <row r="60" spans="1:7" x14ac:dyDescent="0.3">
      <c r="A60" s="20">
        <v>2017</v>
      </c>
      <c r="B60" s="20">
        <v>1610</v>
      </c>
      <c r="C60" s="20" t="s">
        <v>918</v>
      </c>
      <c r="D60" s="20"/>
      <c r="E60" s="22">
        <v>20719907</v>
      </c>
      <c r="F60" s="20" t="s">
        <v>1145</v>
      </c>
      <c r="G60" s="20"/>
    </row>
    <row r="61" spans="1:7" x14ac:dyDescent="0.3">
      <c r="A61" s="20">
        <v>2017</v>
      </c>
      <c r="B61" s="20">
        <v>1610</v>
      </c>
      <c r="C61" s="20" t="s">
        <v>918</v>
      </c>
      <c r="D61" s="20"/>
      <c r="E61" s="22">
        <v>26092183</v>
      </c>
      <c r="F61" s="20" t="s">
        <v>42</v>
      </c>
      <c r="G61" s="20"/>
    </row>
    <row r="62" spans="1:7" x14ac:dyDescent="0.3">
      <c r="A62" s="20">
        <v>2017</v>
      </c>
      <c r="B62" s="20">
        <v>1610</v>
      </c>
      <c r="C62" s="20" t="s">
        <v>918</v>
      </c>
      <c r="D62" s="20" t="s">
        <v>34</v>
      </c>
      <c r="E62" s="22">
        <v>76945918</v>
      </c>
      <c r="F62" s="20" t="s">
        <v>34</v>
      </c>
      <c r="G62" s="20"/>
    </row>
    <row r="63" spans="1:7" x14ac:dyDescent="0.3">
      <c r="A63" s="20">
        <v>2017</v>
      </c>
      <c r="B63" s="20">
        <v>1610</v>
      </c>
      <c r="C63" s="20" t="s">
        <v>918</v>
      </c>
      <c r="D63" s="20"/>
      <c r="E63" s="22">
        <v>25596730</v>
      </c>
      <c r="F63" s="20" t="s">
        <v>1146</v>
      </c>
      <c r="G63" s="20"/>
    </row>
    <row r="64" spans="1:7" x14ac:dyDescent="0.3">
      <c r="A64" s="20">
        <v>2017</v>
      </c>
      <c r="B64" s="20">
        <v>1610</v>
      </c>
      <c r="C64" s="20" t="s">
        <v>918</v>
      </c>
      <c r="D64" s="20"/>
      <c r="E64" s="22">
        <v>10648939</v>
      </c>
      <c r="F64" s="20" t="s">
        <v>1134</v>
      </c>
      <c r="G64" s="20"/>
    </row>
    <row r="65" spans="1:7" x14ac:dyDescent="0.3">
      <c r="A65" s="20">
        <v>2017</v>
      </c>
      <c r="B65" s="20">
        <v>1610</v>
      </c>
      <c r="C65" s="20" t="s">
        <v>918</v>
      </c>
      <c r="D65" s="20"/>
      <c r="E65" s="22">
        <v>35829539</v>
      </c>
      <c r="F65" s="20" t="s">
        <v>1147</v>
      </c>
      <c r="G65" s="20"/>
    </row>
    <row r="66" spans="1:7" x14ac:dyDescent="0.3">
      <c r="A66" s="20">
        <v>2017</v>
      </c>
      <c r="B66" s="20">
        <v>1610</v>
      </c>
      <c r="C66" s="20" t="s">
        <v>918</v>
      </c>
      <c r="D66" s="20"/>
      <c r="E66" s="22">
        <v>29391963</v>
      </c>
      <c r="F66" s="20" t="s">
        <v>1133</v>
      </c>
      <c r="G66" s="20"/>
    </row>
    <row r="67" spans="1:7" x14ac:dyDescent="0.3">
      <c r="A67" s="20">
        <v>2017</v>
      </c>
      <c r="B67" s="20">
        <v>1610</v>
      </c>
      <c r="C67" s="20" t="s">
        <v>918</v>
      </c>
      <c r="D67" s="20"/>
      <c r="E67" s="22">
        <v>25191838</v>
      </c>
      <c r="F67" s="20" t="s">
        <v>1148</v>
      </c>
      <c r="G67" s="20"/>
    </row>
    <row r="68" spans="1:7" x14ac:dyDescent="0.3">
      <c r="A68" s="20">
        <v>2017</v>
      </c>
      <c r="B68" s="20">
        <v>1610</v>
      </c>
      <c r="C68" s="20" t="s">
        <v>918</v>
      </c>
      <c r="D68" s="20"/>
      <c r="E68" s="22">
        <v>28291930</v>
      </c>
      <c r="F68" s="20" t="s">
        <v>1138</v>
      </c>
      <c r="G68" s="20"/>
    </row>
    <row r="69" spans="1:7" x14ac:dyDescent="0.3">
      <c r="A69" s="20">
        <v>2017</v>
      </c>
      <c r="B69" s="20">
        <v>1610</v>
      </c>
      <c r="C69" s="20" t="s">
        <v>918</v>
      </c>
      <c r="D69" s="20"/>
      <c r="E69" s="22">
        <v>20719907</v>
      </c>
      <c r="F69" s="20" t="s">
        <v>1149</v>
      </c>
      <c r="G69" s="20"/>
    </row>
    <row r="70" spans="1:7" x14ac:dyDescent="0.3">
      <c r="A70" s="20">
        <v>2017</v>
      </c>
      <c r="B70" s="20">
        <v>1610</v>
      </c>
      <c r="C70" s="20" t="s">
        <v>918</v>
      </c>
      <c r="D70" s="20"/>
      <c r="E70" s="22">
        <v>26911745</v>
      </c>
      <c r="F70" s="20" t="s">
        <v>1150</v>
      </c>
      <c r="G70" s="20"/>
    </row>
    <row r="71" spans="1:7" x14ac:dyDescent="0.3">
      <c r="A71" s="20">
        <v>2017</v>
      </c>
      <c r="B71" s="20">
        <v>1610</v>
      </c>
      <c r="C71" s="20" t="s">
        <v>918</v>
      </c>
      <c r="D71" s="20"/>
      <c r="E71" s="22">
        <v>26092183</v>
      </c>
      <c r="F71" s="20" t="s">
        <v>1151</v>
      </c>
      <c r="G71" s="20"/>
    </row>
    <row r="72" spans="1:7" x14ac:dyDescent="0.3">
      <c r="A72" s="20">
        <v>2017</v>
      </c>
      <c r="B72" s="20">
        <v>1610</v>
      </c>
      <c r="C72" s="20" t="s">
        <v>918</v>
      </c>
      <c r="D72" s="20"/>
      <c r="E72" s="22">
        <v>32643485</v>
      </c>
      <c r="F72" s="20" t="s">
        <v>1152</v>
      </c>
      <c r="G72" s="20"/>
    </row>
    <row r="73" spans="1:7" x14ac:dyDescent="0.3">
      <c r="A73" s="20">
        <v>2017</v>
      </c>
      <c r="B73" s="20">
        <v>1610</v>
      </c>
      <c r="C73" s="20" t="s">
        <v>918</v>
      </c>
      <c r="D73" s="20"/>
      <c r="E73" s="22">
        <v>33885326</v>
      </c>
      <c r="F73" s="20" t="s">
        <v>1131</v>
      </c>
      <c r="G73" s="20"/>
    </row>
    <row r="74" spans="1:7" x14ac:dyDescent="0.3">
      <c r="A74" s="20">
        <v>2017</v>
      </c>
      <c r="B74" s="20">
        <v>1610</v>
      </c>
      <c r="C74" s="20" t="s">
        <v>918</v>
      </c>
      <c r="D74" s="20"/>
      <c r="E74" s="22">
        <v>14145486</v>
      </c>
      <c r="F74" s="20" t="s">
        <v>861</v>
      </c>
      <c r="G74" s="20"/>
    </row>
    <row r="75" spans="1:7" x14ac:dyDescent="0.3">
      <c r="A75" s="20">
        <v>2017</v>
      </c>
      <c r="B75" s="20">
        <v>1610</v>
      </c>
      <c r="C75" s="20" t="s">
        <v>918</v>
      </c>
      <c r="D75" s="20"/>
      <c r="E75" s="22">
        <v>15231599</v>
      </c>
      <c r="F75" s="20" t="s">
        <v>1153</v>
      </c>
      <c r="G75" s="20"/>
    </row>
    <row r="76" spans="1:7" x14ac:dyDescent="0.3">
      <c r="A76" s="20">
        <v>2017</v>
      </c>
      <c r="B76" s="20">
        <v>1610</v>
      </c>
      <c r="C76" s="20" t="s">
        <v>918</v>
      </c>
      <c r="D76" s="20"/>
      <c r="E76" s="22">
        <v>31781353</v>
      </c>
      <c r="F76" s="20" t="s">
        <v>1154</v>
      </c>
      <c r="G76" s="20"/>
    </row>
    <row r="77" spans="1:7" x14ac:dyDescent="0.3">
      <c r="A77" s="20">
        <v>2017</v>
      </c>
      <c r="B77" s="20">
        <v>1620</v>
      </c>
      <c r="C77" s="20" t="s">
        <v>863</v>
      </c>
      <c r="D77" s="20" t="s">
        <v>69</v>
      </c>
      <c r="E77" s="22">
        <v>18296799</v>
      </c>
      <c r="F77" s="20" t="s">
        <v>69</v>
      </c>
      <c r="G77" s="20"/>
    </row>
    <row r="78" spans="1:7" x14ac:dyDescent="0.3">
      <c r="A78" s="20">
        <v>2017</v>
      </c>
      <c r="B78" s="20">
        <v>1620</v>
      </c>
      <c r="C78" s="20" t="s">
        <v>863</v>
      </c>
      <c r="D78" s="20"/>
      <c r="E78" s="22">
        <v>25511484</v>
      </c>
      <c r="F78" s="20" t="s">
        <v>78</v>
      </c>
      <c r="G78" s="20"/>
    </row>
    <row r="79" spans="1:7" x14ac:dyDescent="0.3">
      <c r="A79" s="20">
        <v>2017</v>
      </c>
      <c r="B79" s="20">
        <v>1620</v>
      </c>
      <c r="C79" s="20" t="s">
        <v>863</v>
      </c>
      <c r="D79" s="20"/>
      <c r="E79" s="22">
        <v>26911745</v>
      </c>
      <c r="F79" s="20" t="s">
        <v>44</v>
      </c>
      <c r="G79" s="20"/>
    </row>
    <row r="80" spans="1:7" x14ac:dyDescent="0.3">
      <c r="A80" s="20">
        <v>2017</v>
      </c>
      <c r="B80" s="20">
        <v>1620</v>
      </c>
      <c r="C80" s="20" t="s">
        <v>863</v>
      </c>
      <c r="D80" s="20"/>
      <c r="E80" s="22">
        <v>33885326</v>
      </c>
      <c r="F80" s="20" t="s">
        <v>62</v>
      </c>
      <c r="G80" s="20"/>
    </row>
    <row r="81" spans="1:7" x14ac:dyDescent="0.3">
      <c r="A81" s="20">
        <v>2017</v>
      </c>
      <c r="B81" s="20">
        <v>1620</v>
      </c>
      <c r="C81" s="20" t="s">
        <v>863</v>
      </c>
      <c r="D81" s="20"/>
      <c r="E81" s="22">
        <v>26092183</v>
      </c>
      <c r="F81" s="20" t="s">
        <v>42</v>
      </c>
      <c r="G81" s="20"/>
    </row>
    <row r="82" spans="1:7" x14ac:dyDescent="0.3">
      <c r="A82" s="20">
        <v>2017</v>
      </c>
      <c r="B82" s="20">
        <v>1620</v>
      </c>
      <c r="C82" s="20" t="s">
        <v>863</v>
      </c>
      <c r="D82" s="20" t="s">
        <v>34</v>
      </c>
      <c r="E82" s="22">
        <v>76945918</v>
      </c>
      <c r="F82" s="20" t="s">
        <v>34</v>
      </c>
      <c r="G82" s="20"/>
    </row>
    <row r="83" spans="1:7" x14ac:dyDescent="0.3">
      <c r="A83" s="20">
        <v>2017</v>
      </c>
      <c r="B83" s="20">
        <v>1620</v>
      </c>
      <c r="C83" s="20" t="s">
        <v>863</v>
      </c>
      <c r="D83" s="20"/>
      <c r="E83" s="22">
        <v>25511484</v>
      </c>
      <c r="F83" s="20" t="s">
        <v>78</v>
      </c>
      <c r="G83" s="20"/>
    </row>
    <row r="84" spans="1:7" x14ac:dyDescent="0.3">
      <c r="A84" s="20">
        <v>2017</v>
      </c>
      <c r="B84" s="20">
        <v>1620</v>
      </c>
      <c r="C84" s="20" t="s">
        <v>863</v>
      </c>
      <c r="D84" s="20"/>
      <c r="E84" s="22">
        <v>20719907</v>
      </c>
      <c r="F84" s="20" t="s">
        <v>1008</v>
      </c>
      <c r="G84" s="20"/>
    </row>
    <row r="85" spans="1:7" x14ac:dyDescent="0.3">
      <c r="A85" s="20">
        <v>2017</v>
      </c>
      <c r="B85" s="20">
        <v>1620</v>
      </c>
      <c r="C85" s="20" t="s">
        <v>863</v>
      </c>
      <c r="D85" s="20"/>
      <c r="E85" s="22">
        <v>26092183</v>
      </c>
      <c r="F85" s="20" t="s">
        <v>1009</v>
      </c>
      <c r="G85" s="20"/>
    </row>
    <row r="86" spans="1:7" x14ac:dyDescent="0.3">
      <c r="A86" s="20">
        <v>2017</v>
      </c>
      <c r="B86" s="20">
        <v>1620</v>
      </c>
      <c r="C86" s="20" t="s">
        <v>863</v>
      </c>
      <c r="D86" s="20"/>
      <c r="E86" s="22">
        <v>26911745</v>
      </c>
      <c r="F86" s="20" t="s">
        <v>44</v>
      </c>
      <c r="G86" s="20"/>
    </row>
    <row r="87" spans="1:7" x14ac:dyDescent="0.3">
      <c r="A87" s="20">
        <v>2017</v>
      </c>
      <c r="B87" s="20">
        <v>1620</v>
      </c>
      <c r="C87" s="20" t="s">
        <v>863</v>
      </c>
      <c r="D87" s="20"/>
      <c r="E87" s="22">
        <v>32643485</v>
      </c>
      <c r="F87" s="20" t="s">
        <v>1010</v>
      </c>
      <c r="G87" s="20"/>
    </row>
    <row r="88" spans="1:7" x14ac:dyDescent="0.3">
      <c r="A88" s="20">
        <v>2017</v>
      </c>
      <c r="B88" s="20">
        <v>1620</v>
      </c>
      <c r="C88" s="20" t="s">
        <v>863</v>
      </c>
      <c r="D88" s="20" t="s">
        <v>943</v>
      </c>
      <c r="E88" s="22">
        <v>28511345</v>
      </c>
      <c r="F88" s="20" t="s">
        <v>943</v>
      </c>
      <c r="G88" s="20"/>
    </row>
    <row r="89" spans="1:7" x14ac:dyDescent="0.3">
      <c r="A89" s="20">
        <v>2017</v>
      </c>
      <c r="B89" s="20">
        <v>1620</v>
      </c>
      <c r="C89" s="20" t="s">
        <v>863</v>
      </c>
      <c r="D89" s="20"/>
      <c r="E89" s="22">
        <v>27069142</v>
      </c>
      <c r="F89" s="20" t="s">
        <v>1011</v>
      </c>
      <c r="G89" s="20"/>
    </row>
    <row r="90" spans="1:7" x14ac:dyDescent="0.3">
      <c r="A90" s="20">
        <v>2017</v>
      </c>
      <c r="B90" s="20">
        <v>1620</v>
      </c>
      <c r="C90" s="20" t="s">
        <v>863</v>
      </c>
      <c r="D90" s="20"/>
      <c r="E90" s="22">
        <v>10648939</v>
      </c>
      <c r="F90" s="20" t="s">
        <v>1012</v>
      </c>
      <c r="G90" s="20"/>
    </row>
    <row r="91" spans="1:7" x14ac:dyDescent="0.3">
      <c r="A91" s="20">
        <v>2017</v>
      </c>
      <c r="B91" s="20">
        <v>1620</v>
      </c>
      <c r="C91" s="20" t="s">
        <v>863</v>
      </c>
      <c r="D91" s="20"/>
      <c r="E91" s="22">
        <v>20978937</v>
      </c>
      <c r="F91" s="20" t="s">
        <v>1013</v>
      </c>
      <c r="G91" s="20"/>
    </row>
    <row r="92" spans="1:7" x14ac:dyDescent="0.3">
      <c r="A92" s="20">
        <v>2017</v>
      </c>
      <c r="B92" s="20">
        <v>1620</v>
      </c>
      <c r="C92" s="20" t="s">
        <v>863</v>
      </c>
      <c r="D92" s="20"/>
      <c r="E92" s="22">
        <v>25511484</v>
      </c>
      <c r="F92" s="20" t="s">
        <v>78</v>
      </c>
      <c r="G92" s="20"/>
    </row>
    <row r="93" spans="1:7" x14ac:dyDescent="0.3">
      <c r="A93" s="20">
        <v>2017</v>
      </c>
      <c r="B93" s="20">
        <v>1625</v>
      </c>
      <c r="C93" s="20" t="s">
        <v>866</v>
      </c>
      <c r="D93" s="20" t="s">
        <v>42</v>
      </c>
      <c r="E93" s="22">
        <v>26092183</v>
      </c>
      <c r="F93" s="20" t="s">
        <v>42</v>
      </c>
      <c r="G93" s="20"/>
    </row>
    <row r="94" spans="1:7" x14ac:dyDescent="0.3">
      <c r="A94" s="20">
        <v>2017</v>
      </c>
      <c r="B94" s="20">
        <v>1630</v>
      </c>
      <c r="C94" s="20" t="s">
        <v>867</v>
      </c>
      <c r="D94" s="20" t="s">
        <v>26</v>
      </c>
      <c r="E94" s="22">
        <v>25511484</v>
      </c>
      <c r="F94" s="20" t="s">
        <v>26</v>
      </c>
      <c r="G94" s="20"/>
    </row>
    <row r="95" spans="1:7" x14ac:dyDescent="0.3">
      <c r="A95" s="20">
        <v>2017</v>
      </c>
      <c r="B95" s="20">
        <v>1630</v>
      </c>
      <c r="C95" s="20" t="s">
        <v>867</v>
      </c>
      <c r="D95" s="20"/>
      <c r="E95" s="22">
        <v>71130711</v>
      </c>
      <c r="F95" s="20" t="s">
        <v>82</v>
      </c>
      <c r="G95" s="20"/>
    </row>
    <row r="96" spans="1:7" x14ac:dyDescent="0.3">
      <c r="A96" s="20">
        <v>2017</v>
      </c>
      <c r="B96" s="20">
        <v>1630</v>
      </c>
      <c r="C96" s="20" t="s">
        <v>867</v>
      </c>
      <c r="D96" s="20"/>
      <c r="E96" s="22">
        <v>25596730</v>
      </c>
      <c r="F96" s="20" t="s">
        <v>26</v>
      </c>
      <c r="G96" s="20"/>
    </row>
    <row r="97" spans="1:7" x14ac:dyDescent="0.3">
      <c r="A97" s="20">
        <v>2017</v>
      </c>
      <c r="B97" s="20">
        <v>1630</v>
      </c>
      <c r="C97" s="20" t="s">
        <v>867</v>
      </c>
      <c r="D97" s="20"/>
      <c r="E97" s="22">
        <v>29174199</v>
      </c>
      <c r="F97" s="20" t="s">
        <v>78</v>
      </c>
      <c r="G97" s="20"/>
    </row>
    <row r="98" spans="1:7" x14ac:dyDescent="0.3">
      <c r="A98" s="20">
        <v>2017</v>
      </c>
      <c r="B98" s="20">
        <v>1630</v>
      </c>
      <c r="C98" s="20" t="s">
        <v>867</v>
      </c>
      <c r="D98" s="20"/>
      <c r="E98" s="22">
        <v>89805910</v>
      </c>
      <c r="F98" s="20" t="s">
        <v>84</v>
      </c>
      <c r="G98" s="20"/>
    </row>
    <row r="99" spans="1:7" x14ac:dyDescent="0.3">
      <c r="A99" s="20">
        <v>2017</v>
      </c>
      <c r="B99" s="20">
        <v>1640</v>
      </c>
      <c r="C99" s="20" t="s">
        <v>98</v>
      </c>
      <c r="D99" s="20" t="s">
        <v>99</v>
      </c>
      <c r="E99" s="22">
        <v>25463730</v>
      </c>
      <c r="F99" s="20" t="s">
        <v>99</v>
      </c>
      <c r="G99" s="20"/>
    </row>
    <row r="100" spans="1:7" x14ac:dyDescent="0.3">
      <c r="A100" s="20">
        <v>2017</v>
      </c>
      <c r="B100" s="20">
        <v>1640</v>
      </c>
      <c r="C100" s="20" t="s">
        <v>98</v>
      </c>
      <c r="D100" s="20" t="s">
        <v>1166</v>
      </c>
      <c r="E100" s="33">
        <v>25294092</v>
      </c>
      <c r="F100" s="20" t="s">
        <v>1166</v>
      </c>
    </row>
    <row r="101" spans="1:7" x14ac:dyDescent="0.3">
      <c r="A101" s="20">
        <v>2017</v>
      </c>
      <c r="B101" s="20">
        <v>1640</v>
      </c>
      <c r="C101" s="20" t="s">
        <v>98</v>
      </c>
      <c r="D101" s="20" t="s">
        <v>1165</v>
      </c>
      <c r="E101" s="33">
        <v>76945918</v>
      </c>
      <c r="F101" s="20" t="s">
        <v>1165</v>
      </c>
    </row>
    <row r="102" spans="1:7" x14ac:dyDescent="0.3">
      <c r="A102" s="20">
        <v>2017</v>
      </c>
      <c r="B102" s="20">
        <v>1640</v>
      </c>
      <c r="C102" s="20" t="s">
        <v>98</v>
      </c>
      <c r="E102" s="34">
        <v>26911745</v>
      </c>
      <c r="F102" s="32" t="s">
        <v>1150</v>
      </c>
    </row>
    <row r="103" spans="1:7" x14ac:dyDescent="0.3">
      <c r="A103" s="20">
        <v>2017</v>
      </c>
      <c r="B103" s="20">
        <v>1640</v>
      </c>
      <c r="C103" s="20" t="s">
        <v>98</v>
      </c>
      <c r="E103" s="34">
        <v>14773908</v>
      </c>
      <c r="F103" s="32" t="s">
        <v>529</v>
      </c>
    </row>
    <row r="104" spans="1:7" x14ac:dyDescent="0.3">
      <c r="A104" s="20">
        <v>2017</v>
      </c>
      <c r="B104" s="20">
        <v>1640</v>
      </c>
      <c r="C104" s="20" t="s">
        <v>98</v>
      </c>
      <c r="E104" s="34">
        <v>29391963</v>
      </c>
      <c r="F104" s="32" t="s">
        <v>1133</v>
      </c>
    </row>
    <row r="105" spans="1:7" x14ac:dyDescent="0.3">
      <c r="A105" s="20">
        <v>2017</v>
      </c>
      <c r="B105" s="20">
        <v>1640</v>
      </c>
      <c r="C105" s="20" t="s">
        <v>98</v>
      </c>
      <c r="E105" s="34">
        <v>26092183</v>
      </c>
      <c r="F105" s="32" t="s">
        <v>1151</v>
      </c>
    </row>
    <row r="106" spans="1:7" x14ac:dyDescent="0.3">
      <c r="A106" s="20">
        <v>2017</v>
      </c>
      <c r="B106" s="20">
        <v>1640</v>
      </c>
      <c r="C106" s="20" t="s">
        <v>98</v>
      </c>
      <c r="E106" s="34">
        <v>20719907</v>
      </c>
      <c r="F106" s="32" t="s">
        <v>1167</v>
      </c>
    </row>
    <row r="107" spans="1:7" x14ac:dyDescent="0.3">
      <c r="A107" s="20">
        <v>2017</v>
      </c>
      <c r="B107" s="20">
        <v>1640</v>
      </c>
      <c r="C107" s="20" t="s">
        <v>98</v>
      </c>
      <c r="E107" s="34">
        <v>10648939</v>
      </c>
      <c r="F107" s="32" t="s">
        <v>1134</v>
      </c>
    </row>
    <row r="108" spans="1:7" x14ac:dyDescent="0.3">
      <c r="A108" s="20">
        <v>2017</v>
      </c>
      <c r="B108" s="20">
        <v>1640</v>
      </c>
      <c r="C108" s="20" t="s">
        <v>98</v>
      </c>
      <c r="E108" s="34">
        <v>31781353</v>
      </c>
      <c r="F108" s="32" t="s">
        <v>1154</v>
      </c>
    </row>
    <row r="109" spans="1:7" x14ac:dyDescent="0.3">
      <c r="A109" s="20">
        <v>2017</v>
      </c>
      <c r="B109" s="20">
        <v>1640</v>
      </c>
      <c r="C109" s="20" t="s">
        <v>98</v>
      </c>
      <c r="E109" s="34">
        <v>27377521</v>
      </c>
      <c r="F109" s="32" t="s">
        <v>1168</v>
      </c>
    </row>
    <row r="110" spans="1:7" x14ac:dyDescent="0.3">
      <c r="A110" s="20">
        <v>2017</v>
      </c>
      <c r="B110" s="20">
        <v>1660</v>
      </c>
      <c r="C110" s="20" t="s">
        <v>868</v>
      </c>
      <c r="D110" s="20" t="s">
        <v>26</v>
      </c>
      <c r="E110" s="22">
        <v>25511484</v>
      </c>
      <c r="F110" s="20" t="s">
        <v>26</v>
      </c>
      <c r="G110" s="20"/>
    </row>
    <row r="111" spans="1:7" x14ac:dyDescent="0.3">
      <c r="A111" s="20">
        <v>2017</v>
      </c>
      <c r="B111" s="20">
        <v>1660</v>
      </c>
      <c r="C111" s="20" t="s">
        <v>868</v>
      </c>
      <c r="D111" s="20"/>
      <c r="E111" s="22">
        <v>71130711</v>
      </c>
      <c r="F111" s="20" t="s">
        <v>82</v>
      </c>
      <c r="G111" s="20"/>
    </row>
    <row r="112" spans="1:7" x14ac:dyDescent="0.3">
      <c r="A112" s="20">
        <v>2017</v>
      </c>
      <c r="B112" s="20">
        <v>1660</v>
      </c>
      <c r="C112" s="20" t="s">
        <v>868</v>
      </c>
      <c r="D112" s="20"/>
      <c r="E112" s="22">
        <v>25596730</v>
      </c>
      <c r="F112" s="20" t="s">
        <v>26</v>
      </c>
      <c r="G112" s="20"/>
    </row>
    <row r="113" spans="1:7" x14ac:dyDescent="0.3">
      <c r="A113" s="20">
        <v>2017</v>
      </c>
      <c r="B113" s="20">
        <v>1660</v>
      </c>
      <c r="C113" s="20" t="s">
        <v>868</v>
      </c>
      <c r="D113" s="20"/>
      <c r="E113" s="22">
        <v>29174199</v>
      </c>
      <c r="F113" s="20" t="s">
        <v>78</v>
      </c>
      <c r="G113" s="20"/>
    </row>
    <row r="114" spans="1:7" x14ac:dyDescent="0.3">
      <c r="A114" s="20">
        <v>2017</v>
      </c>
      <c r="B114" s="20">
        <v>1660</v>
      </c>
      <c r="C114" s="20" t="s">
        <v>868</v>
      </c>
      <c r="D114" s="20"/>
      <c r="E114" s="22">
        <v>89805910</v>
      </c>
      <c r="F114" s="20" t="s">
        <v>84</v>
      </c>
      <c r="G114" s="20"/>
    </row>
    <row r="115" spans="1:7" x14ac:dyDescent="0.3">
      <c r="A115" s="20">
        <v>2017</v>
      </c>
      <c r="B115" s="20">
        <v>1670</v>
      </c>
      <c r="C115" s="20" t="s">
        <v>104</v>
      </c>
      <c r="D115" s="20" t="s">
        <v>105</v>
      </c>
      <c r="E115" s="22">
        <v>62707828</v>
      </c>
      <c r="F115" s="20" t="s">
        <v>105</v>
      </c>
      <c r="G115" s="20"/>
    </row>
    <row r="116" spans="1:7" x14ac:dyDescent="0.3">
      <c r="A116" s="20">
        <v>2017</v>
      </c>
      <c r="B116" s="20">
        <v>1670</v>
      </c>
      <c r="C116" s="20" t="s">
        <v>104</v>
      </c>
      <c r="D116" s="20" t="s">
        <v>109</v>
      </c>
      <c r="E116" s="22">
        <v>34895058</v>
      </c>
      <c r="F116" s="20" t="s">
        <v>109</v>
      </c>
      <c r="G116" s="20"/>
    </row>
    <row r="117" spans="1:7" x14ac:dyDescent="0.3">
      <c r="A117" s="20">
        <v>2017</v>
      </c>
      <c r="B117" s="20">
        <v>1680</v>
      </c>
      <c r="C117" s="27" t="s">
        <v>919</v>
      </c>
      <c r="D117" s="20" t="s">
        <v>26</v>
      </c>
      <c r="E117" s="22">
        <v>25511484</v>
      </c>
      <c r="F117" s="20" t="s">
        <v>26</v>
      </c>
      <c r="G117" s="20"/>
    </row>
    <row r="118" spans="1:7" x14ac:dyDescent="0.3">
      <c r="A118" s="20">
        <v>2017</v>
      </c>
      <c r="B118" s="20">
        <v>1680</v>
      </c>
      <c r="C118" s="27" t="s">
        <v>920</v>
      </c>
      <c r="D118" s="20" t="s">
        <v>26</v>
      </c>
      <c r="E118" s="22">
        <v>25511484</v>
      </c>
      <c r="F118" s="20" t="s">
        <v>26</v>
      </c>
      <c r="G118" s="20"/>
    </row>
    <row r="119" spans="1:7" x14ac:dyDescent="0.3">
      <c r="A119" s="20">
        <v>2017</v>
      </c>
      <c r="B119" s="20">
        <v>1680</v>
      </c>
      <c r="C119" s="27" t="s">
        <v>920</v>
      </c>
      <c r="D119" s="20" t="s">
        <v>113</v>
      </c>
      <c r="E119" s="22">
        <v>18189442</v>
      </c>
      <c r="F119" s="20" t="s">
        <v>113</v>
      </c>
      <c r="G119" s="20"/>
    </row>
    <row r="120" spans="1:7" x14ac:dyDescent="0.3">
      <c r="A120" s="20">
        <v>2017</v>
      </c>
      <c r="B120" s="20">
        <v>1680</v>
      </c>
      <c r="C120" s="27" t="s">
        <v>920</v>
      </c>
      <c r="D120" s="20" t="s">
        <v>1156</v>
      </c>
      <c r="E120" s="16">
        <v>36926066</v>
      </c>
      <c r="F120" s="20" t="s">
        <v>1156</v>
      </c>
      <c r="G120" s="20"/>
    </row>
    <row r="121" spans="1:7" x14ac:dyDescent="0.3">
      <c r="A121" s="20">
        <v>2017</v>
      </c>
      <c r="B121" s="20">
        <v>1680</v>
      </c>
      <c r="C121" s="27" t="s">
        <v>921</v>
      </c>
      <c r="D121" s="20" t="s">
        <v>26</v>
      </c>
      <c r="E121" s="22">
        <v>25511484</v>
      </c>
      <c r="F121" s="20" t="s">
        <v>26</v>
      </c>
      <c r="G121" s="20"/>
    </row>
    <row r="122" spans="1:7" x14ac:dyDescent="0.3">
      <c r="A122" s="20">
        <v>2017</v>
      </c>
      <c r="B122" s="20">
        <v>1680</v>
      </c>
      <c r="C122" s="27" t="s">
        <v>921</v>
      </c>
      <c r="D122" s="20"/>
      <c r="E122" s="22">
        <v>27126502</v>
      </c>
      <c r="F122" s="20" t="s">
        <v>859</v>
      </c>
      <c r="G122" s="20"/>
    </row>
    <row r="123" spans="1:7" x14ac:dyDescent="0.3">
      <c r="A123" s="20">
        <v>2017</v>
      </c>
      <c r="B123" s="20">
        <v>1710</v>
      </c>
      <c r="C123" s="20" t="s">
        <v>870</v>
      </c>
      <c r="D123" s="20" t="s">
        <v>26</v>
      </c>
      <c r="E123" s="22">
        <v>25511484</v>
      </c>
      <c r="F123" s="20" t="s">
        <v>26</v>
      </c>
      <c r="G123" s="20"/>
    </row>
    <row r="124" spans="1:7" x14ac:dyDescent="0.3">
      <c r="A124" s="20">
        <v>2017</v>
      </c>
      <c r="B124" s="20">
        <v>1710</v>
      </c>
      <c r="C124" s="20" t="s">
        <v>870</v>
      </c>
      <c r="D124" s="20"/>
      <c r="E124" s="22">
        <v>71130711</v>
      </c>
      <c r="F124" s="20" t="s">
        <v>82</v>
      </c>
      <c r="G124" s="20"/>
    </row>
    <row r="125" spans="1:7" x14ac:dyDescent="0.3">
      <c r="A125" s="20">
        <v>2017</v>
      </c>
      <c r="B125" s="20">
        <v>1710</v>
      </c>
      <c r="C125" s="20" t="s">
        <v>870</v>
      </c>
      <c r="D125" s="20"/>
      <c r="E125" s="22">
        <v>25596730</v>
      </c>
      <c r="F125" s="20" t="s">
        <v>26</v>
      </c>
      <c r="G125" s="20"/>
    </row>
    <row r="126" spans="1:7" x14ac:dyDescent="0.3">
      <c r="A126" s="20">
        <v>2017</v>
      </c>
      <c r="B126" s="20">
        <v>1710</v>
      </c>
      <c r="C126" s="20" t="s">
        <v>870</v>
      </c>
      <c r="D126" s="20"/>
      <c r="E126" s="22">
        <v>29174199</v>
      </c>
      <c r="F126" s="20" t="s">
        <v>78</v>
      </c>
      <c r="G126" s="20"/>
    </row>
    <row r="127" spans="1:7" x14ac:dyDescent="0.3">
      <c r="A127" s="20">
        <v>2017</v>
      </c>
      <c r="B127" s="20">
        <v>1710</v>
      </c>
      <c r="C127" s="20" t="s">
        <v>870</v>
      </c>
      <c r="D127" s="20"/>
      <c r="E127" s="22">
        <v>89805910</v>
      </c>
      <c r="F127" s="20" t="s">
        <v>84</v>
      </c>
      <c r="G127" s="20"/>
    </row>
    <row r="128" spans="1:7" x14ac:dyDescent="0.3">
      <c r="A128" s="20">
        <v>2017</v>
      </c>
      <c r="B128" s="20">
        <v>1750</v>
      </c>
      <c r="C128" s="20" t="s">
        <v>118</v>
      </c>
      <c r="D128" s="20" t="s">
        <v>922</v>
      </c>
      <c r="E128" s="22">
        <v>5568719966</v>
      </c>
      <c r="F128" s="20" t="s">
        <v>119</v>
      </c>
      <c r="G128" s="20"/>
    </row>
    <row r="129" spans="1:7" x14ac:dyDescent="0.3">
      <c r="A129" s="20">
        <v>2017</v>
      </c>
      <c r="B129" s="20">
        <v>1750</v>
      </c>
      <c r="C129" s="20" t="s">
        <v>118</v>
      </c>
      <c r="D129" s="20" t="s">
        <v>922</v>
      </c>
      <c r="E129" s="22" t="s">
        <v>120</v>
      </c>
      <c r="F129" s="20" t="s">
        <v>119</v>
      </c>
      <c r="G129" s="20"/>
    </row>
    <row r="130" spans="1:7" x14ac:dyDescent="0.3">
      <c r="A130" s="20">
        <v>2017</v>
      </c>
      <c r="B130" s="20">
        <v>1750</v>
      </c>
      <c r="C130" s="20" t="s">
        <v>118</v>
      </c>
      <c r="D130" s="20" t="s">
        <v>857</v>
      </c>
      <c r="E130" s="22">
        <v>35870245</v>
      </c>
      <c r="F130" s="20" t="s">
        <v>857</v>
      </c>
      <c r="G130" s="20"/>
    </row>
    <row r="131" spans="1:7" x14ac:dyDescent="0.3">
      <c r="A131" s="20">
        <v>2017</v>
      </c>
      <c r="B131" s="20">
        <v>1750</v>
      </c>
      <c r="C131" s="20" t="s">
        <v>118</v>
      </c>
      <c r="D131" s="20" t="s">
        <v>129</v>
      </c>
      <c r="E131" s="22">
        <v>10555787</v>
      </c>
      <c r="F131" s="20" t="s">
        <v>129</v>
      </c>
      <c r="G131" s="20"/>
    </row>
    <row r="132" spans="1:7" x14ac:dyDescent="0.3">
      <c r="A132" s="20">
        <v>2017</v>
      </c>
      <c r="B132" s="20">
        <v>1750</v>
      </c>
      <c r="C132" s="20" t="s">
        <v>118</v>
      </c>
      <c r="D132" s="20"/>
      <c r="E132" s="22">
        <v>26452007</v>
      </c>
      <c r="F132" s="20" t="s">
        <v>126</v>
      </c>
      <c r="G132" s="20"/>
    </row>
    <row r="133" spans="1:7" x14ac:dyDescent="0.3">
      <c r="A133" s="20">
        <v>2017</v>
      </c>
      <c r="B133" s="20">
        <v>1750</v>
      </c>
      <c r="C133" s="20" t="s">
        <v>118</v>
      </c>
      <c r="D133" s="20"/>
      <c r="E133" s="22">
        <v>19756092</v>
      </c>
      <c r="F133" s="20" t="s">
        <v>124</v>
      </c>
      <c r="G133" s="20"/>
    </row>
    <row r="134" spans="1:7" x14ac:dyDescent="0.3">
      <c r="A134" s="20">
        <v>2017</v>
      </c>
      <c r="B134" s="20">
        <v>1750</v>
      </c>
      <c r="C134" s="20" t="s">
        <v>118</v>
      </c>
      <c r="D134" s="20"/>
      <c r="E134" s="22">
        <v>10128420</v>
      </c>
      <c r="F134" s="20" t="s">
        <v>122</v>
      </c>
      <c r="G134" s="20"/>
    </row>
    <row r="135" spans="1:7" x14ac:dyDescent="0.3">
      <c r="A135" s="20">
        <v>2017</v>
      </c>
      <c r="B135" s="20">
        <v>1750</v>
      </c>
      <c r="C135" s="20" t="s">
        <v>118</v>
      </c>
      <c r="D135" s="20"/>
      <c r="E135" s="22">
        <v>26462924</v>
      </c>
      <c r="F135" s="20" t="s">
        <v>128</v>
      </c>
      <c r="G135" s="20"/>
    </row>
    <row r="136" spans="1:7" x14ac:dyDescent="0.3">
      <c r="A136" s="20">
        <v>2017</v>
      </c>
      <c r="B136" s="20">
        <v>1810</v>
      </c>
      <c r="C136" s="20" t="s">
        <v>871</v>
      </c>
      <c r="D136" s="20" t="s">
        <v>1219</v>
      </c>
      <c r="E136" s="22">
        <v>42424714</v>
      </c>
      <c r="F136" s="20" t="s">
        <v>1219</v>
      </c>
      <c r="G136" s="20"/>
    </row>
    <row r="137" spans="1:7" x14ac:dyDescent="0.3">
      <c r="A137" s="20">
        <v>2017</v>
      </c>
      <c r="B137" s="20">
        <v>1810</v>
      </c>
      <c r="C137" s="20" t="s">
        <v>871</v>
      </c>
      <c r="D137" s="20" t="s">
        <v>1220</v>
      </c>
      <c r="E137" s="22">
        <v>26249406</v>
      </c>
      <c r="F137" s="20" t="s">
        <v>1220</v>
      </c>
      <c r="G137" s="20"/>
    </row>
    <row r="138" spans="1:7" x14ac:dyDescent="0.3">
      <c r="A138" s="20">
        <v>2017</v>
      </c>
      <c r="B138" s="20">
        <v>1810</v>
      </c>
      <c r="C138" s="20" t="s">
        <v>871</v>
      </c>
      <c r="D138" s="20" t="s">
        <v>1221</v>
      </c>
      <c r="E138" s="22">
        <v>78539518</v>
      </c>
      <c r="F138" s="20" t="s">
        <v>1221</v>
      </c>
      <c r="G138" s="20"/>
    </row>
    <row r="139" spans="1:7" x14ac:dyDescent="0.3">
      <c r="A139" s="20">
        <v>2017</v>
      </c>
      <c r="B139" s="20">
        <v>1920</v>
      </c>
      <c r="C139" s="20" t="s">
        <v>145</v>
      </c>
      <c r="D139" s="20" t="s">
        <v>148</v>
      </c>
      <c r="E139" s="22">
        <v>27985017</v>
      </c>
      <c r="F139" s="20" t="s">
        <v>148</v>
      </c>
      <c r="G139" s="20"/>
    </row>
    <row r="140" spans="1:7" x14ac:dyDescent="0.3">
      <c r="A140" s="20">
        <v>2017</v>
      </c>
      <c r="B140" s="20">
        <v>4210</v>
      </c>
      <c r="C140" s="20" t="s">
        <v>150</v>
      </c>
      <c r="D140" s="26" t="s">
        <v>844</v>
      </c>
      <c r="E140" s="22">
        <v>16229415</v>
      </c>
      <c r="F140" s="26" t="s">
        <v>844</v>
      </c>
      <c r="G140" s="20"/>
    </row>
    <row r="141" spans="1:7" x14ac:dyDescent="0.3">
      <c r="A141" s="20">
        <v>2017</v>
      </c>
      <c r="B141" s="20">
        <v>4210</v>
      </c>
      <c r="C141" s="20" t="s">
        <v>150</v>
      </c>
      <c r="D141" s="26"/>
      <c r="E141" s="22">
        <v>87907813</v>
      </c>
      <c r="F141" s="26" t="s">
        <v>887</v>
      </c>
      <c r="G141" s="20"/>
    </row>
    <row r="142" spans="1:7" x14ac:dyDescent="0.3">
      <c r="A142" s="20">
        <v>2017</v>
      </c>
      <c r="B142" s="20">
        <v>4210</v>
      </c>
      <c r="C142" s="20" t="s">
        <v>150</v>
      </c>
      <c r="D142" s="20"/>
      <c r="E142" s="22">
        <v>33369816</v>
      </c>
      <c r="F142" s="20" t="s">
        <v>899</v>
      </c>
      <c r="G142" s="20"/>
    </row>
    <row r="143" spans="1:7" x14ac:dyDescent="0.3">
      <c r="A143" s="20">
        <v>2017</v>
      </c>
      <c r="B143" s="20">
        <v>4210</v>
      </c>
      <c r="C143" s="20" t="s">
        <v>150</v>
      </c>
      <c r="D143" s="20"/>
      <c r="E143" s="22">
        <v>26273633</v>
      </c>
      <c r="F143" s="20" t="s">
        <v>894</v>
      </c>
      <c r="G143" s="20"/>
    </row>
    <row r="144" spans="1:7" x14ac:dyDescent="0.3">
      <c r="A144" s="20">
        <v>2017</v>
      </c>
      <c r="B144" s="20">
        <v>4210</v>
      </c>
      <c r="C144" s="20" t="s">
        <v>150</v>
      </c>
      <c r="D144" s="20"/>
      <c r="E144" s="22">
        <v>31299349</v>
      </c>
      <c r="F144" s="20" t="s">
        <v>851</v>
      </c>
      <c r="G144" s="20"/>
    </row>
    <row r="145" spans="1:7" x14ac:dyDescent="0.3">
      <c r="A145" s="20">
        <v>2017</v>
      </c>
      <c r="B145" s="20">
        <v>4210</v>
      </c>
      <c r="C145" s="20" t="s">
        <v>150</v>
      </c>
      <c r="D145" s="20"/>
      <c r="E145" s="22">
        <v>27210236</v>
      </c>
      <c r="F145" s="26" t="s">
        <v>900</v>
      </c>
      <c r="G145" s="20"/>
    </row>
    <row r="146" spans="1:7" x14ac:dyDescent="0.3">
      <c r="A146" s="20">
        <v>2017</v>
      </c>
      <c r="B146" s="20">
        <v>4210</v>
      </c>
      <c r="C146" s="20" t="s">
        <v>150</v>
      </c>
      <c r="D146" s="20"/>
      <c r="E146" s="22">
        <v>24212181</v>
      </c>
      <c r="F146" s="20" t="s">
        <v>901</v>
      </c>
      <c r="G146" s="20"/>
    </row>
    <row r="147" spans="1:7" x14ac:dyDescent="0.3">
      <c r="A147" s="20">
        <v>2017</v>
      </c>
      <c r="B147" s="20">
        <v>4210</v>
      </c>
      <c r="C147" s="20" t="s">
        <v>150</v>
      </c>
      <c r="D147" s="20"/>
      <c r="E147" s="22">
        <v>13918783</v>
      </c>
      <c r="F147" s="20" t="s">
        <v>914</v>
      </c>
      <c r="G147" s="20"/>
    </row>
    <row r="148" spans="1:7" x14ac:dyDescent="0.3">
      <c r="A148" s="20">
        <v>2017</v>
      </c>
      <c r="B148" s="20">
        <v>4210</v>
      </c>
      <c r="C148" s="20" t="s">
        <v>150</v>
      </c>
      <c r="D148" s="20" t="s">
        <v>850</v>
      </c>
      <c r="E148" s="22">
        <v>29515840</v>
      </c>
      <c r="F148" s="20" t="s">
        <v>850</v>
      </c>
      <c r="G148" s="20"/>
    </row>
    <row r="149" spans="1:7" x14ac:dyDescent="0.3">
      <c r="A149" s="20">
        <v>2017</v>
      </c>
      <c r="B149" s="20">
        <v>4210</v>
      </c>
      <c r="C149" s="20" t="s">
        <v>150</v>
      </c>
      <c r="D149" s="20"/>
      <c r="E149" s="22">
        <v>27124658</v>
      </c>
      <c r="F149" s="20" t="s">
        <v>849</v>
      </c>
      <c r="G149" s="20"/>
    </row>
    <row r="150" spans="1:7" x14ac:dyDescent="0.3">
      <c r="A150" s="20">
        <v>2017</v>
      </c>
      <c r="B150" s="20">
        <v>4210</v>
      </c>
      <c r="C150" s="20" t="s">
        <v>150</v>
      </c>
      <c r="D150" s="20"/>
      <c r="E150" s="22">
        <v>81384118</v>
      </c>
      <c r="F150" s="20" t="s">
        <v>853</v>
      </c>
      <c r="G150" s="20"/>
    </row>
    <row r="151" spans="1:7" x14ac:dyDescent="0.3">
      <c r="A151" s="20">
        <v>2017</v>
      </c>
      <c r="B151" s="20">
        <v>4210</v>
      </c>
      <c r="C151" s="20" t="s">
        <v>150</v>
      </c>
      <c r="D151" s="20"/>
      <c r="E151" s="22">
        <v>30335996</v>
      </c>
      <c r="F151" s="20" t="s">
        <v>854</v>
      </c>
      <c r="G151" s="20"/>
    </row>
    <row r="152" spans="1:7" x14ac:dyDescent="0.3">
      <c r="A152" s="20">
        <v>2017</v>
      </c>
      <c r="B152" s="20">
        <v>4210</v>
      </c>
      <c r="C152" s="20" t="s">
        <v>150</v>
      </c>
      <c r="D152" s="20"/>
      <c r="E152" s="22">
        <v>13071748</v>
      </c>
      <c r="F152" s="20" t="s">
        <v>841</v>
      </c>
      <c r="G152" s="20"/>
    </row>
    <row r="153" spans="1:7" x14ac:dyDescent="0.3">
      <c r="A153" s="20">
        <v>2017</v>
      </c>
      <c r="B153" s="20">
        <v>4210</v>
      </c>
      <c r="C153" s="20" t="s">
        <v>150</v>
      </c>
      <c r="D153" s="20"/>
      <c r="E153" s="22">
        <v>20644680</v>
      </c>
      <c r="F153" s="20" t="s">
        <v>846</v>
      </c>
      <c r="G153" s="20"/>
    </row>
    <row r="154" spans="1:7" x14ac:dyDescent="0.3">
      <c r="A154" s="20">
        <v>2017</v>
      </c>
      <c r="B154" s="20">
        <v>4210</v>
      </c>
      <c r="C154" s="20" t="s">
        <v>150</v>
      </c>
      <c r="D154" s="20"/>
      <c r="E154" s="22">
        <v>31299349</v>
      </c>
      <c r="F154" s="20" t="s">
        <v>851</v>
      </c>
      <c r="G154" s="20"/>
    </row>
    <row r="155" spans="1:7" x14ac:dyDescent="0.3">
      <c r="A155" s="20">
        <v>2017</v>
      </c>
      <c r="B155" s="20">
        <v>4210</v>
      </c>
      <c r="C155" s="20" t="s">
        <v>150</v>
      </c>
      <c r="D155" s="20"/>
      <c r="E155" s="22">
        <v>13098905</v>
      </c>
      <c r="F155" s="20" t="s">
        <v>843</v>
      </c>
      <c r="G155" s="20"/>
    </row>
    <row r="156" spans="1:7" x14ac:dyDescent="0.3">
      <c r="A156" s="20">
        <v>2017</v>
      </c>
      <c r="B156" s="20">
        <v>4210</v>
      </c>
      <c r="C156" s="20" t="s">
        <v>150</v>
      </c>
      <c r="D156" s="20"/>
      <c r="E156" s="22">
        <v>71031314</v>
      </c>
      <c r="F156" s="20" t="s">
        <v>836</v>
      </c>
      <c r="G156" s="20"/>
    </row>
    <row r="157" spans="1:7" x14ac:dyDescent="0.3">
      <c r="A157" s="20">
        <v>2017</v>
      </c>
      <c r="B157" s="20">
        <v>4210</v>
      </c>
      <c r="C157" s="20" t="s">
        <v>150</v>
      </c>
      <c r="D157" s="20"/>
      <c r="E157" s="22">
        <v>87226328</v>
      </c>
      <c r="F157" s="20" t="s">
        <v>838</v>
      </c>
      <c r="G157" s="20"/>
    </row>
    <row r="158" spans="1:7" x14ac:dyDescent="0.3">
      <c r="A158" s="20">
        <v>2017</v>
      </c>
      <c r="B158" s="20">
        <v>4210</v>
      </c>
      <c r="C158" s="20" t="s">
        <v>150</v>
      </c>
      <c r="D158" s="20"/>
      <c r="E158" s="22">
        <v>24211738</v>
      </c>
      <c r="F158" s="20" t="s">
        <v>848</v>
      </c>
      <c r="G158" s="20"/>
    </row>
    <row r="159" spans="1:7" x14ac:dyDescent="0.3">
      <c r="A159" s="20">
        <v>2017</v>
      </c>
      <c r="B159" s="20">
        <v>4210</v>
      </c>
      <c r="C159" s="20" t="s">
        <v>150</v>
      </c>
      <c r="D159" s="20"/>
      <c r="E159" s="22">
        <v>30582713</v>
      </c>
      <c r="F159" s="26" t="s">
        <v>891</v>
      </c>
      <c r="G159" s="20"/>
    </row>
    <row r="160" spans="1:7" x14ac:dyDescent="0.3">
      <c r="A160" s="20">
        <v>2017</v>
      </c>
      <c r="B160" s="20">
        <v>4210</v>
      </c>
      <c r="C160" s="20" t="s">
        <v>150</v>
      </c>
      <c r="D160" s="20"/>
      <c r="E160" s="22">
        <v>72743318</v>
      </c>
      <c r="F160" s="26" t="s">
        <v>896</v>
      </c>
      <c r="G160" s="20"/>
    </row>
    <row r="161" spans="1:7" x14ac:dyDescent="0.3">
      <c r="A161" s="20">
        <v>2017</v>
      </c>
      <c r="B161" s="20">
        <v>4210</v>
      </c>
      <c r="C161" s="20" t="s">
        <v>150</v>
      </c>
      <c r="D161" s="20"/>
      <c r="E161" s="22">
        <v>58154717</v>
      </c>
      <c r="F161" s="26" t="s">
        <v>888</v>
      </c>
      <c r="G161" s="20"/>
    </row>
    <row r="162" spans="1:7" x14ac:dyDescent="0.3">
      <c r="A162" s="20">
        <v>2017</v>
      </c>
      <c r="B162" s="20">
        <v>4210</v>
      </c>
      <c r="C162" s="20" t="s">
        <v>150</v>
      </c>
      <c r="D162" s="20"/>
      <c r="E162" s="22">
        <v>26273633</v>
      </c>
      <c r="F162" s="26" t="s">
        <v>894</v>
      </c>
      <c r="G162" s="20"/>
    </row>
    <row r="163" spans="1:7" x14ac:dyDescent="0.3">
      <c r="A163" s="20">
        <v>2017</v>
      </c>
      <c r="B163" s="20">
        <v>4210</v>
      </c>
      <c r="C163" s="20" t="s">
        <v>150</v>
      </c>
      <c r="D163" s="20"/>
      <c r="E163" s="22">
        <v>28848153</v>
      </c>
      <c r="F163" s="26" t="s">
        <v>892</v>
      </c>
      <c r="G163" s="20"/>
    </row>
    <row r="164" spans="1:7" x14ac:dyDescent="0.3">
      <c r="A164" s="20">
        <v>2017</v>
      </c>
      <c r="B164" s="20">
        <v>4210</v>
      </c>
      <c r="C164" s="20" t="s">
        <v>150</v>
      </c>
      <c r="D164" s="20"/>
      <c r="E164" s="22">
        <v>27437850</v>
      </c>
      <c r="F164" s="26" t="s">
        <v>898</v>
      </c>
      <c r="G164" s="20"/>
    </row>
    <row r="165" spans="1:7" x14ac:dyDescent="0.3">
      <c r="A165" s="20">
        <v>2017</v>
      </c>
      <c r="B165" s="20">
        <v>4210</v>
      </c>
      <c r="C165" s="20" t="s">
        <v>150</v>
      </c>
      <c r="D165" s="20"/>
      <c r="E165" s="22">
        <v>26513391</v>
      </c>
      <c r="F165" s="26" t="s">
        <v>889</v>
      </c>
      <c r="G165" s="20"/>
    </row>
    <row r="166" spans="1:7" x14ac:dyDescent="0.3">
      <c r="A166" s="20">
        <v>2017</v>
      </c>
      <c r="B166" s="20">
        <v>4210</v>
      </c>
      <c r="C166" s="20" t="s">
        <v>150</v>
      </c>
      <c r="D166" s="20"/>
      <c r="E166" s="22">
        <v>42578118</v>
      </c>
      <c r="F166" s="26" t="s">
        <v>890</v>
      </c>
      <c r="G166" s="20"/>
    </row>
    <row r="167" spans="1:7" x14ac:dyDescent="0.3">
      <c r="A167" s="20">
        <v>2017</v>
      </c>
      <c r="B167" s="20">
        <v>4210</v>
      </c>
      <c r="C167" s="20" t="s">
        <v>150</v>
      </c>
      <c r="D167" s="20"/>
      <c r="E167" s="22">
        <v>16279285</v>
      </c>
      <c r="F167" s="26" t="s">
        <v>897</v>
      </c>
      <c r="G167" s="20"/>
    </row>
    <row r="168" spans="1:7" x14ac:dyDescent="0.3">
      <c r="A168" s="20">
        <v>2017</v>
      </c>
      <c r="B168" s="20">
        <v>4210</v>
      </c>
      <c r="C168" s="20" t="s">
        <v>150</v>
      </c>
      <c r="D168" s="20"/>
      <c r="E168" s="22">
        <v>82946217</v>
      </c>
      <c r="F168" s="26" t="s">
        <v>895</v>
      </c>
      <c r="G168" s="20"/>
    </row>
    <row r="169" spans="1:7" x14ac:dyDescent="0.3">
      <c r="A169" s="20">
        <v>2017</v>
      </c>
      <c r="B169" s="20">
        <v>4210</v>
      </c>
      <c r="C169" s="20" t="s">
        <v>150</v>
      </c>
      <c r="D169" s="20"/>
      <c r="E169" s="22">
        <v>29796572</v>
      </c>
      <c r="F169" s="26" t="s">
        <v>893</v>
      </c>
      <c r="G169" s="20"/>
    </row>
    <row r="170" spans="1:7" x14ac:dyDescent="0.3">
      <c r="A170" s="20">
        <v>2017</v>
      </c>
      <c r="B170" s="20">
        <v>4210</v>
      </c>
      <c r="C170" s="20" t="s">
        <v>150</v>
      </c>
      <c r="D170" s="20"/>
      <c r="E170" s="22">
        <v>14128387</v>
      </c>
      <c r="F170" s="26" t="s">
        <v>940</v>
      </c>
      <c r="G170" s="20"/>
    </row>
    <row r="171" spans="1:7" x14ac:dyDescent="0.3">
      <c r="A171" s="20">
        <v>2017</v>
      </c>
      <c r="B171" s="20">
        <v>4210</v>
      </c>
      <c r="C171" s="20" t="s">
        <v>150</v>
      </c>
      <c r="D171" s="20"/>
      <c r="E171" s="22">
        <v>51268210</v>
      </c>
      <c r="F171" s="26" t="s">
        <v>941</v>
      </c>
      <c r="G171" s="20"/>
    </row>
    <row r="172" spans="1:7" x14ac:dyDescent="0.3">
      <c r="A172" s="20">
        <v>2017</v>
      </c>
      <c r="B172" s="20">
        <v>4210</v>
      </c>
      <c r="C172" s="20" t="s">
        <v>150</v>
      </c>
      <c r="D172" s="20" t="s">
        <v>847</v>
      </c>
      <c r="E172" s="22">
        <v>21769908</v>
      </c>
      <c r="F172" s="20" t="s">
        <v>847</v>
      </c>
      <c r="G172" s="20"/>
    </row>
    <row r="173" spans="1:7" x14ac:dyDescent="0.3">
      <c r="A173" s="20">
        <v>2017</v>
      </c>
      <c r="B173" s="20">
        <v>4210</v>
      </c>
      <c r="C173" s="20" t="s">
        <v>150</v>
      </c>
      <c r="D173" s="20"/>
      <c r="E173" s="22">
        <v>21686433</v>
      </c>
      <c r="F173" s="26" t="s">
        <v>903</v>
      </c>
      <c r="G173" s="20"/>
    </row>
    <row r="174" spans="1:7" x14ac:dyDescent="0.3">
      <c r="A174" s="20">
        <v>2017</v>
      </c>
      <c r="B174" s="20">
        <v>4210</v>
      </c>
      <c r="C174" s="20" t="s">
        <v>150</v>
      </c>
      <c r="D174" s="20"/>
      <c r="E174" s="16">
        <v>18557045</v>
      </c>
      <c r="F174" s="26" t="s">
        <v>1122</v>
      </c>
      <c r="G174" s="20"/>
    </row>
    <row r="175" spans="1:7" x14ac:dyDescent="0.3">
      <c r="A175" s="20">
        <v>2017</v>
      </c>
      <c r="B175" s="20">
        <v>4210</v>
      </c>
      <c r="C175" s="20" t="s">
        <v>150</v>
      </c>
      <c r="D175" s="20" t="s">
        <v>839</v>
      </c>
      <c r="E175" s="22">
        <v>88885716</v>
      </c>
      <c r="F175" s="20" t="s">
        <v>839</v>
      </c>
      <c r="G175" s="20"/>
    </row>
    <row r="176" spans="1:7" x14ac:dyDescent="0.3">
      <c r="A176" s="20">
        <v>2017</v>
      </c>
      <c r="B176" s="20">
        <v>4210</v>
      </c>
      <c r="C176" s="20" t="s">
        <v>150</v>
      </c>
      <c r="D176" s="20"/>
      <c r="E176" s="22">
        <v>82946217</v>
      </c>
      <c r="F176" s="26" t="s">
        <v>895</v>
      </c>
      <c r="G176" s="20"/>
    </row>
    <row r="177" spans="1:7" x14ac:dyDescent="0.3">
      <c r="A177" s="20">
        <v>2017</v>
      </c>
      <c r="B177" s="20">
        <v>4210</v>
      </c>
      <c r="C177" s="20" t="s">
        <v>150</v>
      </c>
      <c r="D177" s="20"/>
      <c r="E177" s="22">
        <v>72743318</v>
      </c>
      <c r="F177" s="26" t="s">
        <v>896</v>
      </c>
      <c r="G177" s="20"/>
    </row>
    <row r="178" spans="1:7" x14ac:dyDescent="0.3">
      <c r="A178" s="20">
        <v>2017</v>
      </c>
      <c r="B178" s="20">
        <v>4210</v>
      </c>
      <c r="C178" s="20" t="s">
        <v>150</v>
      </c>
      <c r="D178" s="20"/>
      <c r="E178" s="22">
        <v>15136502</v>
      </c>
      <c r="F178" s="26" t="s">
        <v>1014</v>
      </c>
      <c r="G178" s="20"/>
    </row>
    <row r="179" spans="1:7" x14ac:dyDescent="0.3">
      <c r="A179" s="20">
        <v>2017</v>
      </c>
      <c r="B179" s="20">
        <v>4210</v>
      </c>
      <c r="C179" s="20" t="s">
        <v>150</v>
      </c>
      <c r="D179" s="20"/>
      <c r="E179" s="22">
        <v>83887117</v>
      </c>
      <c r="F179" s="26" t="s">
        <v>1015</v>
      </c>
      <c r="G179" s="20"/>
    </row>
    <row r="180" spans="1:7" x14ac:dyDescent="0.3">
      <c r="A180" s="20">
        <v>2017</v>
      </c>
      <c r="B180" s="20">
        <v>4210</v>
      </c>
      <c r="C180" s="20" t="s">
        <v>150</v>
      </c>
      <c r="D180" s="20" t="s">
        <v>228</v>
      </c>
      <c r="E180" s="22">
        <v>37120928</v>
      </c>
      <c r="F180" s="26" t="s">
        <v>228</v>
      </c>
      <c r="G180" s="20"/>
    </row>
    <row r="181" spans="1:7" x14ac:dyDescent="0.3">
      <c r="A181" s="20">
        <v>2017</v>
      </c>
      <c r="B181" s="20">
        <v>4210</v>
      </c>
      <c r="C181" s="20" t="s">
        <v>150</v>
      </c>
      <c r="D181" s="20"/>
      <c r="E181" s="22">
        <v>42578118</v>
      </c>
      <c r="F181" s="26" t="s">
        <v>890</v>
      </c>
      <c r="G181" s="20"/>
    </row>
    <row r="182" spans="1:7" x14ac:dyDescent="0.3">
      <c r="A182" s="20">
        <v>2017</v>
      </c>
      <c r="B182" s="20">
        <v>4210</v>
      </c>
      <c r="C182" s="20" t="s">
        <v>150</v>
      </c>
      <c r="D182" s="20"/>
      <c r="E182" s="22">
        <v>29796572</v>
      </c>
      <c r="F182" s="26" t="s">
        <v>893</v>
      </c>
      <c r="G182" s="20"/>
    </row>
    <row r="183" spans="1:7" x14ac:dyDescent="0.3">
      <c r="A183" s="20">
        <v>2017</v>
      </c>
      <c r="B183" s="20">
        <v>4210</v>
      </c>
      <c r="C183" s="20" t="s">
        <v>150</v>
      </c>
      <c r="D183" s="20"/>
      <c r="E183" s="22">
        <v>27816886</v>
      </c>
      <c r="F183" s="26" t="s">
        <v>1110</v>
      </c>
      <c r="G183" s="20"/>
    </row>
    <row r="184" spans="1:7" x14ac:dyDescent="0.3">
      <c r="A184" s="20">
        <v>2017</v>
      </c>
      <c r="B184" s="20">
        <v>4210</v>
      </c>
      <c r="C184" s="20" t="s">
        <v>150</v>
      </c>
      <c r="D184" s="20"/>
      <c r="E184" s="22">
        <v>13943036</v>
      </c>
      <c r="F184" s="26" t="s">
        <v>1111</v>
      </c>
      <c r="G184" s="20"/>
    </row>
    <row r="185" spans="1:7" x14ac:dyDescent="0.3">
      <c r="A185" s="26">
        <v>2017</v>
      </c>
      <c r="B185" s="26">
        <v>4500</v>
      </c>
      <c r="C185" s="26" t="s">
        <v>872</v>
      </c>
      <c r="D185" s="26" t="s">
        <v>938</v>
      </c>
      <c r="E185" s="36">
        <v>28887108</v>
      </c>
      <c r="F185" s="26" t="s">
        <v>938</v>
      </c>
      <c r="G185" s="26" t="s">
        <v>937</v>
      </c>
    </row>
    <row r="186" spans="1:7" x14ac:dyDescent="0.3">
      <c r="A186" s="26">
        <v>2017</v>
      </c>
      <c r="B186" s="26">
        <v>4500</v>
      </c>
      <c r="C186" s="26" t="s">
        <v>872</v>
      </c>
      <c r="D186" s="26" t="s">
        <v>1183</v>
      </c>
      <c r="E186" s="36">
        <v>21635383</v>
      </c>
      <c r="F186" s="26" t="s">
        <v>1183</v>
      </c>
      <c r="G186" s="26" t="s">
        <v>937</v>
      </c>
    </row>
    <row r="187" spans="1:7" x14ac:dyDescent="0.3">
      <c r="A187" s="26">
        <v>2017</v>
      </c>
      <c r="B187" s="26">
        <v>4500</v>
      </c>
      <c r="C187" s="26" t="s">
        <v>872</v>
      </c>
      <c r="D187" s="26"/>
      <c r="E187" s="36">
        <v>34810508</v>
      </c>
      <c r="F187" s="26" t="s">
        <v>1184</v>
      </c>
      <c r="G187" s="26" t="s">
        <v>937</v>
      </c>
    </row>
    <row r="188" spans="1:7" x14ac:dyDescent="0.3">
      <c r="A188" s="26">
        <v>2017</v>
      </c>
      <c r="B188" s="26">
        <v>4500</v>
      </c>
      <c r="C188" s="26" t="s">
        <v>872</v>
      </c>
      <c r="D188" s="26" t="s">
        <v>338</v>
      </c>
      <c r="E188" s="36">
        <v>27197779</v>
      </c>
      <c r="F188" s="26" t="s">
        <v>338</v>
      </c>
      <c r="G188" s="26" t="s">
        <v>937</v>
      </c>
    </row>
    <row r="189" spans="1:7" x14ac:dyDescent="0.3">
      <c r="A189" s="23">
        <v>2017</v>
      </c>
      <c r="B189" s="23">
        <v>4500</v>
      </c>
      <c r="C189" s="23" t="s">
        <v>872</v>
      </c>
      <c r="D189" s="35"/>
      <c r="E189" s="36">
        <v>20629630</v>
      </c>
      <c r="F189" s="26" t="s">
        <v>946</v>
      </c>
      <c r="G189" s="26" t="s">
        <v>937</v>
      </c>
    </row>
    <row r="190" spans="1:7" x14ac:dyDescent="0.3">
      <c r="A190" s="26">
        <v>2017</v>
      </c>
      <c r="B190" s="26">
        <v>4500</v>
      </c>
      <c r="C190" s="26" t="s">
        <v>872</v>
      </c>
      <c r="D190" s="26"/>
      <c r="E190" s="36">
        <v>76578818</v>
      </c>
      <c r="F190" s="26" t="s">
        <v>826</v>
      </c>
      <c r="G190" s="26" t="s">
        <v>937</v>
      </c>
    </row>
    <row r="191" spans="1:7" x14ac:dyDescent="0.3">
      <c r="A191" s="26">
        <v>2017</v>
      </c>
      <c r="B191" s="26">
        <v>4500</v>
      </c>
      <c r="C191" s="26" t="s">
        <v>872</v>
      </c>
      <c r="D191" s="26"/>
      <c r="E191" s="36">
        <v>38018825</v>
      </c>
      <c r="F191" s="26" t="s">
        <v>1185</v>
      </c>
      <c r="G191" s="26" t="s">
        <v>937</v>
      </c>
    </row>
    <row r="192" spans="1:7" x14ac:dyDescent="0.3">
      <c r="A192" s="26">
        <v>2017</v>
      </c>
      <c r="B192" s="26">
        <v>4500</v>
      </c>
      <c r="C192" s="26" t="s">
        <v>872</v>
      </c>
      <c r="D192" s="26"/>
      <c r="E192" s="36">
        <v>35897313</v>
      </c>
      <c r="F192" s="26" t="s">
        <v>1186</v>
      </c>
      <c r="G192" s="26" t="s">
        <v>937</v>
      </c>
    </row>
    <row r="193" spans="1:7" x14ac:dyDescent="0.3">
      <c r="A193" s="26">
        <v>2017</v>
      </c>
      <c r="B193" s="26">
        <v>4500</v>
      </c>
      <c r="C193" s="26" t="s">
        <v>872</v>
      </c>
      <c r="D193" s="26"/>
      <c r="E193" s="36">
        <v>38072226</v>
      </c>
      <c r="F193" s="26" t="s">
        <v>1187</v>
      </c>
      <c r="G193" s="26" t="s">
        <v>937</v>
      </c>
    </row>
    <row r="194" spans="1:7" x14ac:dyDescent="0.3">
      <c r="A194" s="26">
        <v>2017</v>
      </c>
      <c r="B194" s="26">
        <v>4500</v>
      </c>
      <c r="C194" s="26" t="s">
        <v>872</v>
      </c>
      <c r="D194" s="26"/>
      <c r="E194" s="36">
        <v>36250755</v>
      </c>
      <c r="F194" s="26" t="s">
        <v>1188</v>
      </c>
      <c r="G194" s="26" t="s">
        <v>937</v>
      </c>
    </row>
    <row r="195" spans="1:7" x14ac:dyDescent="0.3">
      <c r="A195" s="26">
        <v>2017</v>
      </c>
      <c r="B195" s="26">
        <v>4500</v>
      </c>
      <c r="C195" s="26" t="s">
        <v>872</v>
      </c>
      <c r="D195" s="26"/>
      <c r="E195" s="36">
        <v>35851682</v>
      </c>
      <c r="F195" s="26" t="s">
        <v>1189</v>
      </c>
      <c r="G195" s="26" t="s">
        <v>937</v>
      </c>
    </row>
    <row r="196" spans="1:7" x14ac:dyDescent="0.3">
      <c r="A196" s="26">
        <v>2017</v>
      </c>
      <c r="B196" s="26">
        <v>4500</v>
      </c>
      <c r="C196" s="26" t="s">
        <v>872</v>
      </c>
      <c r="D196" s="26"/>
      <c r="E196" s="36">
        <v>15677899</v>
      </c>
      <c r="F196" s="26" t="s">
        <v>1190</v>
      </c>
      <c r="G196" s="26" t="s">
        <v>937</v>
      </c>
    </row>
    <row r="197" spans="1:7" x14ac:dyDescent="0.3">
      <c r="A197" s="26">
        <v>2017</v>
      </c>
      <c r="B197" s="26">
        <v>4500</v>
      </c>
      <c r="C197" s="26" t="s">
        <v>872</v>
      </c>
      <c r="D197" s="26"/>
      <c r="E197" s="36">
        <v>17181394</v>
      </c>
      <c r="F197" s="26" t="s">
        <v>1191</v>
      </c>
      <c r="G197" s="26" t="s">
        <v>937</v>
      </c>
    </row>
    <row r="198" spans="1:7" x14ac:dyDescent="0.3">
      <c r="A198" s="26">
        <v>2017</v>
      </c>
      <c r="B198" s="26">
        <v>4500</v>
      </c>
      <c r="C198" s="26" t="s">
        <v>872</v>
      </c>
      <c r="D198" s="26"/>
      <c r="E198" s="36">
        <v>36367431</v>
      </c>
      <c r="F198" s="26" t="s">
        <v>1192</v>
      </c>
      <c r="G198" s="26" t="s">
        <v>937</v>
      </c>
    </row>
    <row r="199" spans="1:7" x14ac:dyDescent="0.3">
      <c r="A199" s="26">
        <v>2017</v>
      </c>
      <c r="B199" s="26">
        <v>4500</v>
      </c>
      <c r="C199" s="26" t="s">
        <v>872</v>
      </c>
      <c r="D199" s="26"/>
      <c r="E199" s="36">
        <v>19687236</v>
      </c>
      <c r="F199" s="26" t="s">
        <v>1193</v>
      </c>
      <c r="G199" s="26" t="s">
        <v>937</v>
      </c>
    </row>
    <row r="200" spans="1:7" x14ac:dyDescent="0.3">
      <c r="A200" s="26">
        <v>2017</v>
      </c>
      <c r="B200" s="26">
        <v>4500</v>
      </c>
      <c r="C200" s="26" t="s">
        <v>872</v>
      </c>
      <c r="D200" s="26"/>
      <c r="E200" s="36">
        <v>38166719</v>
      </c>
      <c r="F200" s="26" t="s">
        <v>1194</v>
      </c>
      <c r="G200" s="26" t="s">
        <v>937</v>
      </c>
    </row>
    <row r="201" spans="1:7" x14ac:dyDescent="0.3">
      <c r="A201" s="26">
        <v>2017</v>
      </c>
      <c r="B201" s="26">
        <v>4500</v>
      </c>
      <c r="C201" s="26" t="s">
        <v>872</v>
      </c>
      <c r="D201" s="26"/>
      <c r="E201" s="36">
        <v>16053236</v>
      </c>
      <c r="F201" s="26" t="s">
        <v>1195</v>
      </c>
      <c r="G201" s="26" t="s">
        <v>937</v>
      </c>
    </row>
    <row r="202" spans="1:7" x14ac:dyDescent="0.3">
      <c r="A202" s="26">
        <v>2017</v>
      </c>
      <c r="B202" s="26">
        <v>4500</v>
      </c>
      <c r="C202" s="26" t="s">
        <v>872</v>
      </c>
      <c r="D202" s="26"/>
      <c r="E202" s="36">
        <v>26993210</v>
      </c>
      <c r="F202" s="26" t="s">
        <v>1196</v>
      </c>
      <c r="G202" s="26" t="s">
        <v>937</v>
      </c>
    </row>
    <row r="203" spans="1:7" x14ac:dyDescent="0.3">
      <c r="A203" s="26">
        <v>2017</v>
      </c>
      <c r="B203" s="26">
        <v>4500</v>
      </c>
      <c r="C203" s="26" t="s">
        <v>872</v>
      </c>
      <c r="D203" s="26" t="s">
        <v>938</v>
      </c>
      <c r="E203" s="36">
        <v>28887108</v>
      </c>
      <c r="F203" s="26" t="s">
        <v>938</v>
      </c>
      <c r="G203" s="26" t="s">
        <v>360</v>
      </c>
    </row>
    <row r="204" spans="1:7" x14ac:dyDescent="0.3">
      <c r="A204" s="26">
        <v>2017</v>
      </c>
      <c r="B204" s="26">
        <v>4500</v>
      </c>
      <c r="C204" s="26" t="s">
        <v>872</v>
      </c>
      <c r="D204" s="26" t="s">
        <v>1183</v>
      </c>
      <c r="E204" s="36">
        <v>21635383</v>
      </c>
      <c r="F204" s="26" t="s">
        <v>1183</v>
      </c>
      <c r="G204" s="26" t="s">
        <v>360</v>
      </c>
    </row>
    <row r="205" spans="1:7" x14ac:dyDescent="0.3">
      <c r="A205" s="26">
        <v>2017</v>
      </c>
      <c r="B205" s="26">
        <v>4500</v>
      </c>
      <c r="C205" s="26" t="s">
        <v>872</v>
      </c>
      <c r="D205" s="26"/>
      <c r="E205" s="36">
        <v>34810508</v>
      </c>
      <c r="F205" s="26" t="s">
        <v>1184</v>
      </c>
      <c r="G205" s="26" t="s">
        <v>360</v>
      </c>
    </row>
    <row r="206" spans="1:7" x14ac:dyDescent="0.3">
      <c r="A206" s="26">
        <v>2017</v>
      </c>
      <c r="B206" s="26">
        <v>4500</v>
      </c>
      <c r="C206" s="26" t="s">
        <v>872</v>
      </c>
      <c r="D206" s="26" t="s">
        <v>338</v>
      </c>
      <c r="E206" s="36">
        <v>27197779</v>
      </c>
      <c r="F206" s="26" t="s">
        <v>338</v>
      </c>
      <c r="G206" s="26" t="s">
        <v>360</v>
      </c>
    </row>
    <row r="207" spans="1:7" x14ac:dyDescent="0.3">
      <c r="A207" s="23">
        <v>2017</v>
      </c>
      <c r="B207" s="23">
        <v>4500</v>
      </c>
      <c r="C207" s="23" t="s">
        <v>872</v>
      </c>
      <c r="D207" s="35"/>
      <c r="E207" s="36">
        <v>20629630</v>
      </c>
      <c r="F207" s="26" t="s">
        <v>946</v>
      </c>
      <c r="G207" s="26" t="s">
        <v>360</v>
      </c>
    </row>
    <row r="208" spans="1:7" x14ac:dyDescent="0.3">
      <c r="A208" s="26">
        <v>2017</v>
      </c>
      <c r="B208" s="26">
        <v>4500</v>
      </c>
      <c r="C208" s="26" t="s">
        <v>872</v>
      </c>
      <c r="D208" s="26"/>
      <c r="E208" s="36">
        <v>76578818</v>
      </c>
      <c r="F208" s="26" t="s">
        <v>826</v>
      </c>
      <c r="G208" s="26" t="s">
        <v>360</v>
      </c>
    </row>
    <row r="209" spans="1:7" x14ac:dyDescent="0.3">
      <c r="A209" s="26">
        <v>2017</v>
      </c>
      <c r="B209" s="26">
        <v>4500</v>
      </c>
      <c r="C209" s="26" t="s">
        <v>872</v>
      </c>
      <c r="D209" s="26"/>
      <c r="E209" s="36">
        <v>38018825</v>
      </c>
      <c r="F209" s="26" t="s">
        <v>1185</v>
      </c>
      <c r="G209" s="26" t="s">
        <v>360</v>
      </c>
    </row>
    <row r="210" spans="1:7" x14ac:dyDescent="0.3">
      <c r="A210" s="26">
        <v>2017</v>
      </c>
      <c r="B210" s="26">
        <v>4500</v>
      </c>
      <c r="C210" s="26" t="s">
        <v>872</v>
      </c>
      <c r="D210" s="26"/>
      <c r="E210" s="36">
        <v>35897313</v>
      </c>
      <c r="F210" s="26" t="s">
        <v>1186</v>
      </c>
      <c r="G210" s="26" t="s">
        <v>360</v>
      </c>
    </row>
    <row r="211" spans="1:7" x14ac:dyDescent="0.3">
      <c r="A211" s="26">
        <v>2017</v>
      </c>
      <c r="B211" s="26">
        <v>4500</v>
      </c>
      <c r="C211" s="26" t="s">
        <v>872</v>
      </c>
      <c r="D211" s="26"/>
      <c r="E211" s="36">
        <v>38072226</v>
      </c>
      <c r="F211" s="26" t="s">
        <v>1187</v>
      </c>
      <c r="G211" s="26" t="s">
        <v>360</v>
      </c>
    </row>
    <row r="212" spans="1:7" x14ac:dyDescent="0.3">
      <c r="A212" s="26">
        <v>2017</v>
      </c>
      <c r="B212" s="26">
        <v>4500</v>
      </c>
      <c r="C212" s="26" t="s">
        <v>872</v>
      </c>
      <c r="D212" s="26"/>
      <c r="E212" s="36">
        <v>36250755</v>
      </c>
      <c r="F212" s="26" t="s">
        <v>1188</v>
      </c>
      <c r="G212" s="26" t="s">
        <v>360</v>
      </c>
    </row>
    <row r="213" spans="1:7" x14ac:dyDescent="0.3">
      <c r="A213" s="26">
        <v>2017</v>
      </c>
      <c r="B213" s="26">
        <v>4500</v>
      </c>
      <c r="C213" s="26" t="s">
        <v>872</v>
      </c>
      <c r="D213" s="26"/>
      <c r="E213" s="36">
        <v>15677899</v>
      </c>
      <c r="F213" s="26" t="s">
        <v>1190</v>
      </c>
      <c r="G213" s="26" t="s">
        <v>360</v>
      </c>
    </row>
    <row r="214" spans="1:7" x14ac:dyDescent="0.3">
      <c r="A214" s="26">
        <v>2017</v>
      </c>
      <c r="B214" s="26">
        <v>4500</v>
      </c>
      <c r="C214" s="26" t="s">
        <v>872</v>
      </c>
      <c r="D214" s="26"/>
      <c r="E214" s="36">
        <v>17181394</v>
      </c>
      <c r="F214" s="26" t="s">
        <v>1191</v>
      </c>
      <c r="G214" s="26" t="s">
        <v>360</v>
      </c>
    </row>
    <row r="215" spans="1:7" x14ac:dyDescent="0.3">
      <c r="A215" s="26">
        <v>2017</v>
      </c>
      <c r="B215" s="26">
        <v>4500</v>
      </c>
      <c r="C215" s="26" t="s">
        <v>872</v>
      </c>
      <c r="D215" s="26"/>
      <c r="E215" s="36">
        <v>36367431</v>
      </c>
      <c r="F215" s="26" t="s">
        <v>1192</v>
      </c>
      <c r="G215" s="26" t="s">
        <v>360</v>
      </c>
    </row>
    <row r="216" spans="1:7" x14ac:dyDescent="0.3">
      <c r="A216" s="26">
        <v>2017</v>
      </c>
      <c r="B216" s="26">
        <v>4500</v>
      </c>
      <c r="C216" s="26" t="s">
        <v>872</v>
      </c>
      <c r="D216" s="26"/>
      <c r="E216" s="36">
        <v>19687236</v>
      </c>
      <c r="F216" s="26" t="s">
        <v>1193</v>
      </c>
      <c r="G216" s="26" t="s">
        <v>360</v>
      </c>
    </row>
    <row r="217" spans="1:7" x14ac:dyDescent="0.3">
      <c r="A217" s="26">
        <v>2017</v>
      </c>
      <c r="B217" s="26">
        <v>4500</v>
      </c>
      <c r="C217" s="26" t="s">
        <v>872</v>
      </c>
      <c r="D217" s="26"/>
      <c r="E217" s="36">
        <v>38166719</v>
      </c>
      <c r="F217" s="26" t="s">
        <v>1194</v>
      </c>
      <c r="G217" s="26" t="s">
        <v>360</v>
      </c>
    </row>
    <row r="218" spans="1:7" x14ac:dyDescent="0.3">
      <c r="A218" s="26">
        <v>2017</v>
      </c>
      <c r="B218" s="26">
        <v>4500</v>
      </c>
      <c r="C218" s="26" t="s">
        <v>872</v>
      </c>
      <c r="D218" s="26"/>
      <c r="E218" s="36">
        <v>16053236</v>
      </c>
      <c r="F218" s="26" t="s">
        <v>1195</v>
      </c>
      <c r="G218" s="26" t="s">
        <v>360</v>
      </c>
    </row>
    <row r="219" spans="1:7" x14ac:dyDescent="0.3">
      <c r="A219" s="26">
        <v>2017</v>
      </c>
      <c r="B219" s="26">
        <v>4500</v>
      </c>
      <c r="C219" s="26" t="s">
        <v>872</v>
      </c>
      <c r="D219" s="26"/>
      <c r="E219" s="36">
        <v>26993210</v>
      </c>
      <c r="F219" s="26" t="s">
        <v>1196</v>
      </c>
      <c r="G219" s="26" t="s">
        <v>360</v>
      </c>
    </row>
    <row r="220" spans="1:7" x14ac:dyDescent="0.3">
      <c r="A220" s="26">
        <v>2017</v>
      </c>
      <c r="B220" s="26">
        <v>4500</v>
      </c>
      <c r="C220" s="26" t="s">
        <v>872</v>
      </c>
      <c r="D220" s="26" t="s">
        <v>938</v>
      </c>
      <c r="E220" s="36">
        <v>28887108</v>
      </c>
      <c r="F220" s="26" t="s">
        <v>938</v>
      </c>
      <c r="G220" s="26" t="s">
        <v>934</v>
      </c>
    </row>
    <row r="221" spans="1:7" x14ac:dyDescent="0.3">
      <c r="A221" s="26">
        <v>2017</v>
      </c>
      <c r="B221" s="26">
        <v>4500</v>
      </c>
      <c r="C221" s="26" t="s">
        <v>872</v>
      </c>
      <c r="D221" s="26" t="s">
        <v>1183</v>
      </c>
      <c r="E221" s="36">
        <v>21635383</v>
      </c>
      <c r="F221" s="26" t="s">
        <v>1183</v>
      </c>
      <c r="G221" s="26" t="s">
        <v>934</v>
      </c>
    </row>
    <row r="222" spans="1:7" x14ac:dyDescent="0.3">
      <c r="A222" s="26">
        <v>2017</v>
      </c>
      <c r="B222" s="26">
        <v>4500</v>
      </c>
      <c r="C222" s="26" t="s">
        <v>872</v>
      </c>
      <c r="D222" s="26"/>
      <c r="E222" s="36">
        <v>34810508</v>
      </c>
      <c r="F222" s="26" t="s">
        <v>1184</v>
      </c>
      <c r="G222" s="26" t="s">
        <v>934</v>
      </c>
    </row>
    <row r="223" spans="1:7" x14ac:dyDescent="0.3">
      <c r="A223" s="26">
        <v>2017</v>
      </c>
      <c r="B223" s="26">
        <v>4500</v>
      </c>
      <c r="C223" s="26" t="s">
        <v>872</v>
      </c>
      <c r="D223" s="26" t="s">
        <v>338</v>
      </c>
      <c r="E223" s="36">
        <v>27197779</v>
      </c>
      <c r="F223" s="26" t="s">
        <v>338</v>
      </c>
      <c r="G223" s="26" t="s">
        <v>934</v>
      </c>
    </row>
    <row r="224" spans="1:7" x14ac:dyDescent="0.3">
      <c r="A224" s="23">
        <v>2017</v>
      </c>
      <c r="B224" s="23">
        <v>4500</v>
      </c>
      <c r="C224" s="23" t="s">
        <v>872</v>
      </c>
      <c r="D224" s="35"/>
      <c r="E224" s="36">
        <v>20629630</v>
      </c>
      <c r="F224" s="26" t="s">
        <v>946</v>
      </c>
      <c r="G224" s="26" t="s">
        <v>934</v>
      </c>
    </row>
    <row r="225" spans="1:7" x14ac:dyDescent="0.3">
      <c r="A225" s="26">
        <v>2017</v>
      </c>
      <c r="B225" s="26">
        <v>4500</v>
      </c>
      <c r="C225" s="26" t="s">
        <v>872</v>
      </c>
      <c r="D225" s="26"/>
      <c r="E225" s="36">
        <v>76578818</v>
      </c>
      <c r="F225" s="26" t="s">
        <v>826</v>
      </c>
      <c r="G225" s="26" t="s">
        <v>934</v>
      </c>
    </row>
    <row r="226" spans="1:7" x14ac:dyDescent="0.3">
      <c r="A226" s="26">
        <v>2017</v>
      </c>
      <c r="B226" s="26">
        <v>4500</v>
      </c>
      <c r="C226" s="26" t="s">
        <v>872</v>
      </c>
      <c r="D226" s="26"/>
      <c r="E226" s="36">
        <v>38018825</v>
      </c>
      <c r="F226" s="26" t="s">
        <v>1185</v>
      </c>
      <c r="G226" s="26" t="s">
        <v>934</v>
      </c>
    </row>
    <row r="227" spans="1:7" x14ac:dyDescent="0.3">
      <c r="A227" s="26">
        <v>2017</v>
      </c>
      <c r="B227" s="26">
        <v>4500</v>
      </c>
      <c r="C227" s="26" t="s">
        <v>872</v>
      </c>
      <c r="D227" s="26"/>
      <c r="E227" s="36">
        <v>35897313</v>
      </c>
      <c r="F227" s="26" t="s">
        <v>1186</v>
      </c>
      <c r="G227" s="26" t="s">
        <v>934</v>
      </c>
    </row>
    <row r="228" spans="1:7" x14ac:dyDescent="0.3">
      <c r="A228" s="26">
        <v>2017</v>
      </c>
      <c r="B228" s="26">
        <v>4500</v>
      </c>
      <c r="C228" s="26" t="s">
        <v>872</v>
      </c>
      <c r="D228" s="26"/>
      <c r="E228" s="36">
        <v>38072226</v>
      </c>
      <c r="F228" s="26" t="s">
        <v>1187</v>
      </c>
      <c r="G228" s="26" t="s">
        <v>934</v>
      </c>
    </row>
    <row r="229" spans="1:7" x14ac:dyDescent="0.3">
      <c r="A229" s="26">
        <v>2017</v>
      </c>
      <c r="B229" s="26">
        <v>4500</v>
      </c>
      <c r="C229" s="26" t="s">
        <v>872</v>
      </c>
      <c r="D229" s="26"/>
      <c r="E229" s="36">
        <v>36250755</v>
      </c>
      <c r="F229" s="26" t="s">
        <v>1188</v>
      </c>
      <c r="G229" s="26" t="s">
        <v>934</v>
      </c>
    </row>
    <row r="230" spans="1:7" x14ac:dyDescent="0.3">
      <c r="A230" s="26">
        <v>2017</v>
      </c>
      <c r="B230" s="26">
        <v>4500</v>
      </c>
      <c r="C230" s="26" t="s">
        <v>872</v>
      </c>
      <c r="D230" s="26"/>
      <c r="E230" s="36">
        <v>15677899</v>
      </c>
      <c r="F230" s="26" t="s">
        <v>1190</v>
      </c>
      <c r="G230" s="26" t="s">
        <v>934</v>
      </c>
    </row>
    <row r="231" spans="1:7" x14ac:dyDescent="0.3">
      <c r="A231" s="26">
        <v>2017</v>
      </c>
      <c r="B231" s="26">
        <v>4500</v>
      </c>
      <c r="C231" s="26" t="s">
        <v>872</v>
      </c>
      <c r="D231" s="26"/>
      <c r="E231" s="36">
        <v>17181394</v>
      </c>
      <c r="F231" s="26" t="s">
        <v>1191</v>
      </c>
      <c r="G231" s="26" t="s">
        <v>934</v>
      </c>
    </row>
    <row r="232" spans="1:7" x14ac:dyDescent="0.3">
      <c r="A232" s="26">
        <v>2017</v>
      </c>
      <c r="B232" s="26">
        <v>4500</v>
      </c>
      <c r="C232" s="26" t="s">
        <v>872</v>
      </c>
      <c r="D232" s="26"/>
      <c r="E232" s="36">
        <v>36367431</v>
      </c>
      <c r="F232" s="26" t="s">
        <v>1192</v>
      </c>
      <c r="G232" s="26" t="s">
        <v>934</v>
      </c>
    </row>
    <row r="233" spans="1:7" x14ac:dyDescent="0.3">
      <c r="A233" s="26">
        <v>2017</v>
      </c>
      <c r="B233" s="26">
        <v>4500</v>
      </c>
      <c r="C233" s="26" t="s">
        <v>872</v>
      </c>
      <c r="D233" s="26"/>
      <c r="E233" s="36">
        <v>19687236</v>
      </c>
      <c r="F233" s="26" t="s">
        <v>1193</v>
      </c>
      <c r="G233" s="26" t="s">
        <v>934</v>
      </c>
    </row>
    <row r="234" spans="1:7" x14ac:dyDescent="0.3">
      <c r="A234" s="26">
        <v>2017</v>
      </c>
      <c r="B234" s="26">
        <v>4500</v>
      </c>
      <c r="C234" s="26" t="s">
        <v>872</v>
      </c>
      <c r="D234" s="26"/>
      <c r="E234" s="36">
        <v>38166719</v>
      </c>
      <c r="F234" s="26" t="s">
        <v>1194</v>
      </c>
      <c r="G234" s="26" t="s">
        <v>934</v>
      </c>
    </row>
    <row r="235" spans="1:7" x14ac:dyDescent="0.3">
      <c r="A235" s="26">
        <v>2017</v>
      </c>
      <c r="B235" s="26">
        <v>4500</v>
      </c>
      <c r="C235" s="26" t="s">
        <v>872</v>
      </c>
      <c r="D235" s="26"/>
      <c r="E235" s="36">
        <v>16053236</v>
      </c>
      <c r="F235" s="26" t="s">
        <v>1195</v>
      </c>
      <c r="G235" s="26" t="s">
        <v>934</v>
      </c>
    </row>
    <row r="236" spans="1:7" x14ac:dyDescent="0.3">
      <c r="A236" s="26">
        <v>2017</v>
      </c>
      <c r="B236" s="26">
        <v>4500</v>
      </c>
      <c r="C236" s="26" t="s">
        <v>872</v>
      </c>
      <c r="D236" s="26"/>
      <c r="E236" s="36">
        <v>26993210</v>
      </c>
      <c r="F236" s="26" t="s">
        <v>1196</v>
      </c>
      <c r="G236" s="26" t="s">
        <v>934</v>
      </c>
    </row>
    <row r="237" spans="1:7" x14ac:dyDescent="0.3">
      <c r="A237" s="26">
        <v>2017</v>
      </c>
      <c r="B237" s="26">
        <v>4500</v>
      </c>
      <c r="C237" s="26" t="s">
        <v>872</v>
      </c>
      <c r="D237" s="26" t="s">
        <v>1197</v>
      </c>
      <c r="E237" s="36">
        <v>35649581</v>
      </c>
      <c r="F237" s="26" t="s">
        <v>1197</v>
      </c>
      <c r="G237" s="26" t="s">
        <v>935</v>
      </c>
    </row>
    <row r="238" spans="1:7" x14ac:dyDescent="0.3">
      <c r="A238" s="23">
        <v>2017</v>
      </c>
      <c r="B238" s="23">
        <v>4500</v>
      </c>
      <c r="C238" s="23" t="s">
        <v>872</v>
      </c>
      <c r="D238" s="35"/>
      <c r="E238" s="36">
        <v>31713528</v>
      </c>
      <c r="F238" s="26" t="s">
        <v>1198</v>
      </c>
      <c r="G238" s="26" t="s">
        <v>935</v>
      </c>
    </row>
    <row r="239" spans="1:7" x14ac:dyDescent="0.3">
      <c r="A239" s="23">
        <v>2017</v>
      </c>
      <c r="B239" s="23">
        <v>4500</v>
      </c>
      <c r="C239" s="23" t="s">
        <v>872</v>
      </c>
      <c r="D239" s="26" t="s">
        <v>1199</v>
      </c>
      <c r="E239" s="36">
        <v>28860633</v>
      </c>
      <c r="F239" s="26" t="s">
        <v>1199</v>
      </c>
      <c r="G239" s="26" t="s">
        <v>935</v>
      </c>
    </row>
    <row r="240" spans="1:7" x14ac:dyDescent="0.3">
      <c r="A240" s="23">
        <v>2017</v>
      </c>
      <c r="B240" s="23">
        <v>4500</v>
      </c>
      <c r="C240" s="23" t="s">
        <v>872</v>
      </c>
      <c r="D240" s="26" t="s">
        <v>1200</v>
      </c>
      <c r="E240" s="36">
        <v>13117047</v>
      </c>
      <c r="F240" s="26" t="s">
        <v>1200</v>
      </c>
      <c r="G240" s="26" t="s">
        <v>935</v>
      </c>
    </row>
    <row r="241" spans="1:7" x14ac:dyDescent="0.3">
      <c r="A241" s="23">
        <v>2017</v>
      </c>
      <c r="B241" s="23">
        <v>4500</v>
      </c>
      <c r="C241" s="23" t="s">
        <v>872</v>
      </c>
      <c r="D241" s="26" t="s">
        <v>1199</v>
      </c>
      <c r="E241" s="36">
        <v>28860633</v>
      </c>
      <c r="F241" s="26" t="s">
        <v>1199</v>
      </c>
      <c r="G241" s="26" t="s">
        <v>376</v>
      </c>
    </row>
    <row r="242" spans="1:7" x14ac:dyDescent="0.3">
      <c r="A242" s="26">
        <v>2017</v>
      </c>
      <c r="B242" s="26">
        <v>4500</v>
      </c>
      <c r="C242" s="26" t="s">
        <v>872</v>
      </c>
      <c r="D242" s="26" t="s">
        <v>354</v>
      </c>
      <c r="E242" s="36">
        <v>21295280</v>
      </c>
      <c r="F242" s="26" t="s">
        <v>354</v>
      </c>
      <c r="G242" s="26" t="s">
        <v>376</v>
      </c>
    </row>
    <row r="243" spans="1:7" x14ac:dyDescent="0.3">
      <c r="A243" s="26">
        <v>2017</v>
      </c>
      <c r="B243" s="26">
        <v>4500</v>
      </c>
      <c r="C243" s="26" t="s">
        <v>872</v>
      </c>
      <c r="D243" s="26" t="s">
        <v>950</v>
      </c>
      <c r="E243" s="36">
        <v>73269628</v>
      </c>
      <c r="F243" s="26" t="s">
        <v>950</v>
      </c>
      <c r="G243" s="26" t="s">
        <v>376</v>
      </c>
    </row>
    <row r="244" spans="1:7" x14ac:dyDescent="0.3">
      <c r="A244" s="26">
        <v>2017</v>
      </c>
      <c r="B244" s="26">
        <v>4500</v>
      </c>
      <c r="C244" s="26" t="s">
        <v>872</v>
      </c>
      <c r="D244" s="26"/>
      <c r="E244" s="36">
        <v>18289903</v>
      </c>
      <c r="F244" s="26" t="s">
        <v>1201</v>
      </c>
      <c r="G244" s="26" t="s">
        <v>376</v>
      </c>
    </row>
    <row r="245" spans="1:7" x14ac:dyDescent="0.3">
      <c r="A245" s="26">
        <v>2017</v>
      </c>
      <c r="B245" s="26">
        <v>4500</v>
      </c>
      <c r="C245" s="26" t="s">
        <v>872</v>
      </c>
      <c r="D245" s="26"/>
      <c r="E245" s="36">
        <v>27043186</v>
      </c>
      <c r="F245" s="26" t="s">
        <v>1202</v>
      </c>
      <c r="G245" s="26" t="s">
        <v>376</v>
      </c>
    </row>
    <row r="246" spans="1:7" x14ac:dyDescent="0.3">
      <c r="A246" s="26">
        <v>2017</v>
      </c>
      <c r="B246" s="26">
        <v>4500</v>
      </c>
      <c r="C246" s="26" t="s">
        <v>872</v>
      </c>
      <c r="D246" s="26"/>
      <c r="E246" s="36">
        <v>36126094</v>
      </c>
      <c r="F246" s="26" t="s">
        <v>1203</v>
      </c>
      <c r="G246" s="26" t="s">
        <v>376</v>
      </c>
    </row>
    <row r="247" spans="1:7" x14ac:dyDescent="0.3">
      <c r="A247" s="26">
        <v>2017</v>
      </c>
      <c r="B247" s="26">
        <v>4500</v>
      </c>
      <c r="C247" s="26" t="s">
        <v>872</v>
      </c>
      <c r="D247" s="26"/>
      <c r="E247" s="36">
        <v>32310575</v>
      </c>
      <c r="F247" s="26" t="s">
        <v>951</v>
      </c>
      <c r="G247" s="26" t="s">
        <v>376</v>
      </c>
    </row>
    <row r="248" spans="1:7" x14ac:dyDescent="0.3">
      <c r="A248" s="26">
        <v>2017</v>
      </c>
      <c r="B248" s="26">
        <v>4500</v>
      </c>
      <c r="C248" s="26" t="s">
        <v>872</v>
      </c>
      <c r="D248" s="26"/>
      <c r="E248" s="36">
        <v>30596668</v>
      </c>
      <c r="F248" s="26" t="s">
        <v>1204</v>
      </c>
      <c r="G248" s="26" t="s">
        <v>376</v>
      </c>
    </row>
    <row r="249" spans="1:7" x14ac:dyDescent="0.3">
      <c r="A249" s="26">
        <v>2017</v>
      </c>
      <c r="B249" s="26">
        <v>4500</v>
      </c>
      <c r="C249" s="26" t="s">
        <v>872</v>
      </c>
      <c r="D249" s="26"/>
      <c r="E249" s="36">
        <v>34143633</v>
      </c>
      <c r="F249" s="26" t="s">
        <v>1205</v>
      </c>
      <c r="G249" s="26" t="s">
        <v>376</v>
      </c>
    </row>
    <row r="250" spans="1:7" x14ac:dyDescent="0.3">
      <c r="A250" s="26">
        <v>2017</v>
      </c>
      <c r="B250" s="26">
        <v>4500</v>
      </c>
      <c r="C250" s="26" t="s">
        <v>872</v>
      </c>
      <c r="D250" s="26"/>
      <c r="E250" s="36">
        <v>35367926</v>
      </c>
      <c r="F250" s="26" t="s">
        <v>1206</v>
      </c>
      <c r="G250" s="26" t="s">
        <v>376</v>
      </c>
    </row>
    <row r="251" spans="1:7" x14ac:dyDescent="0.3">
      <c r="A251" s="26"/>
      <c r="B251" s="26"/>
      <c r="C251" s="26"/>
      <c r="D251" s="26"/>
      <c r="E251" s="36">
        <v>38336266</v>
      </c>
      <c r="F251" s="26" t="s">
        <v>1223</v>
      </c>
      <c r="G251" s="26" t="s">
        <v>376</v>
      </c>
    </row>
    <row r="252" spans="1:7" x14ac:dyDescent="0.3">
      <c r="A252" s="26"/>
      <c r="B252" s="26"/>
      <c r="C252" s="26"/>
      <c r="D252" s="26"/>
      <c r="E252" s="36">
        <v>26629152</v>
      </c>
      <c r="F252" s="26" t="s">
        <v>1224</v>
      </c>
      <c r="G252" s="26" t="s">
        <v>376</v>
      </c>
    </row>
    <row r="253" spans="1:7" x14ac:dyDescent="0.3">
      <c r="A253" s="26"/>
      <c r="B253" s="26"/>
      <c r="C253" s="26"/>
      <c r="D253" s="26"/>
      <c r="E253" s="36">
        <v>38662619</v>
      </c>
      <c r="F253" s="26" t="s">
        <v>1225</v>
      </c>
      <c r="G253" s="26" t="s">
        <v>376</v>
      </c>
    </row>
    <row r="254" spans="1:7" x14ac:dyDescent="0.3">
      <c r="A254" s="26"/>
      <c r="B254" s="26"/>
      <c r="C254" s="26"/>
      <c r="D254" s="26"/>
      <c r="E254" s="36">
        <v>25668081</v>
      </c>
      <c r="F254" s="26" t="s">
        <v>1226</v>
      </c>
      <c r="G254" s="26" t="s">
        <v>376</v>
      </c>
    </row>
    <row r="255" spans="1:7" x14ac:dyDescent="0.3">
      <c r="A255" s="26">
        <v>2017</v>
      </c>
      <c r="B255" s="26">
        <v>4500</v>
      </c>
      <c r="C255" s="26" t="s">
        <v>872</v>
      </c>
      <c r="D255" s="26" t="s">
        <v>338</v>
      </c>
      <c r="E255" s="36">
        <v>27197779</v>
      </c>
      <c r="F255" s="26" t="s">
        <v>338</v>
      </c>
      <c r="G255" s="26" t="s">
        <v>376</v>
      </c>
    </row>
    <row r="256" spans="1:7" x14ac:dyDescent="0.3">
      <c r="A256" s="26">
        <v>2017</v>
      </c>
      <c r="B256" s="26">
        <v>4500</v>
      </c>
      <c r="C256" s="26" t="s">
        <v>872</v>
      </c>
      <c r="D256" s="26"/>
      <c r="E256" s="36">
        <v>30524888</v>
      </c>
      <c r="F256" s="26" t="s">
        <v>1207</v>
      </c>
      <c r="G256" s="26" t="s">
        <v>376</v>
      </c>
    </row>
    <row r="257" spans="1:7" x14ac:dyDescent="0.3">
      <c r="A257" s="26">
        <v>2017</v>
      </c>
      <c r="B257" s="26">
        <v>4500</v>
      </c>
      <c r="C257" s="26" t="s">
        <v>872</v>
      </c>
      <c r="D257" s="26"/>
      <c r="E257" s="36">
        <v>37591823</v>
      </c>
      <c r="F257" s="26" t="s">
        <v>1208</v>
      </c>
      <c r="G257" s="26" t="s">
        <v>376</v>
      </c>
    </row>
    <row r="258" spans="1:7" x14ac:dyDescent="0.3">
      <c r="A258" s="26">
        <v>2017</v>
      </c>
      <c r="B258" s="26">
        <v>4500</v>
      </c>
      <c r="C258" s="26" t="s">
        <v>872</v>
      </c>
      <c r="D258" s="26"/>
      <c r="E258" s="36">
        <v>29419760</v>
      </c>
      <c r="F258" s="26" t="s">
        <v>1209</v>
      </c>
      <c r="G258" s="26" t="s">
        <v>376</v>
      </c>
    </row>
    <row r="259" spans="1:7" x14ac:dyDescent="0.3">
      <c r="A259" s="26">
        <v>2017</v>
      </c>
      <c r="B259" s="26">
        <v>4500</v>
      </c>
      <c r="C259" s="26" t="s">
        <v>872</v>
      </c>
      <c r="D259" s="26"/>
      <c r="E259" s="36">
        <v>36651326</v>
      </c>
      <c r="F259" s="26" t="s">
        <v>1210</v>
      </c>
      <c r="G259" s="26" t="s">
        <v>376</v>
      </c>
    </row>
    <row r="260" spans="1:7" x14ac:dyDescent="0.3">
      <c r="A260" s="26">
        <v>2017</v>
      </c>
      <c r="B260" s="26">
        <v>4500</v>
      </c>
      <c r="C260" s="26" t="s">
        <v>872</v>
      </c>
      <c r="D260" s="26"/>
      <c r="E260" s="36">
        <v>35868968</v>
      </c>
      <c r="F260" s="26" t="s">
        <v>1211</v>
      </c>
      <c r="G260" s="26" t="s">
        <v>376</v>
      </c>
    </row>
    <row r="261" spans="1:7" x14ac:dyDescent="0.3">
      <c r="A261" s="26">
        <v>2017</v>
      </c>
      <c r="B261" s="26">
        <v>4500</v>
      </c>
      <c r="C261" s="26" t="s">
        <v>872</v>
      </c>
      <c r="D261" s="26"/>
      <c r="E261" s="36">
        <v>35367926</v>
      </c>
      <c r="F261" s="26" t="s">
        <v>1206</v>
      </c>
      <c r="G261" s="26" t="s">
        <v>376</v>
      </c>
    </row>
    <row r="262" spans="1:7" x14ac:dyDescent="0.3">
      <c r="A262" s="26">
        <v>2017</v>
      </c>
      <c r="B262" s="26">
        <v>4500</v>
      </c>
      <c r="C262" s="26" t="s">
        <v>872</v>
      </c>
      <c r="D262" s="26"/>
      <c r="E262" s="36">
        <v>35970134</v>
      </c>
      <c r="F262" s="26" t="s">
        <v>908</v>
      </c>
      <c r="G262" s="26" t="s">
        <v>376</v>
      </c>
    </row>
    <row r="263" spans="1:7" x14ac:dyDescent="0.3">
      <c r="A263" s="26">
        <v>2017</v>
      </c>
      <c r="B263" s="26">
        <v>4500</v>
      </c>
      <c r="C263" s="26" t="s">
        <v>872</v>
      </c>
      <c r="D263" s="26"/>
      <c r="E263" s="36">
        <v>31363705</v>
      </c>
      <c r="F263" s="26" t="s">
        <v>1212</v>
      </c>
      <c r="G263" s="26" t="s">
        <v>376</v>
      </c>
    </row>
    <row r="264" spans="1:7" x14ac:dyDescent="0.3">
      <c r="A264" s="23">
        <v>2017</v>
      </c>
      <c r="B264" s="23">
        <v>4500</v>
      </c>
      <c r="C264" s="23" t="s">
        <v>872</v>
      </c>
      <c r="D264" s="23"/>
      <c r="E264" s="36">
        <v>34482934</v>
      </c>
      <c r="F264" s="26" t="s">
        <v>1213</v>
      </c>
      <c r="G264" s="26" t="s">
        <v>376</v>
      </c>
    </row>
    <row r="265" spans="1:7" x14ac:dyDescent="0.3">
      <c r="A265" s="23">
        <v>2017</v>
      </c>
      <c r="B265" s="23">
        <v>4500</v>
      </c>
      <c r="C265" s="23" t="s">
        <v>872</v>
      </c>
      <c r="D265" s="23"/>
      <c r="E265" s="36">
        <v>21590673</v>
      </c>
      <c r="F265" s="26" t="s">
        <v>1214</v>
      </c>
      <c r="G265" s="26" t="s">
        <v>376</v>
      </c>
    </row>
    <row r="266" spans="1:7" x14ac:dyDescent="0.3">
      <c r="A266" s="23">
        <v>2017</v>
      </c>
      <c r="B266" s="23">
        <v>4500</v>
      </c>
      <c r="C266" s="23" t="s">
        <v>872</v>
      </c>
      <c r="D266" s="23"/>
      <c r="E266" s="36">
        <v>18606941</v>
      </c>
      <c r="F266" s="26" t="s">
        <v>1215</v>
      </c>
      <c r="G266" s="26" t="s">
        <v>376</v>
      </c>
    </row>
    <row r="267" spans="1:7" x14ac:dyDescent="0.3">
      <c r="A267" s="23">
        <v>2017</v>
      </c>
      <c r="B267" s="23">
        <v>4500</v>
      </c>
      <c r="C267" s="23" t="s">
        <v>872</v>
      </c>
      <c r="D267" s="23"/>
      <c r="E267" s="36">
        <v>28305265</v>
      </c>
      <c r="F267" s="26" t="s">
        <v>1216</v>
      </c>
      <c r="G267" s="26" t="s">
        <v>376</v>
      </c>
    </row>
    <row r="268" spans="1:7" x14ac:dyDescent="0.3">
      <c r="A268" s="23">
        <v>2017</v>
      </c>
      <c r="B268">
        <v>4600</v>
      </c>
      <c r="C268" t="s">
        <v>357</v>
      </c>
      <c r="D268" s="23" t="s">
        <v>358</v>
      </c>
      <c r="E268" s="36">
        <v>11739431</v>
      </c>
      <c r="F268" s="26" t="s">
        <v>358</v>
      </c>
      <c r="G268" s="26" t="s">
        <v>360</v>
      </c>
    </row>
    <row r="269" spans="1:7" x14ac:dyDescent="0.3">
      <c r="A269" s="23">
        <v>2017</v>
      </c>
      <c r="B269">
        <v>4600</v>
      </c>
      <c r="C269" t="s">
        <v>357</v>
      </c>
      <c r="D269" s="23"/>
      <c r="E269" s="36">
        <v>57400552</v>
      </c>
      <c r="F269" s="26" t="s">
        <v>924</v>
      </c>
      <c r="G269" s="26" t="s">
        <v>360</v>
      </c>
    </row>
    <row r="270" spans="1:7" x14ac:dyDescent="0.3">
      <c r="A270" s="23">
        <v>2017</v>
      </c>
      <c r="B270">
        <v>4600</v>
      </c>
      <c r="C270" t="s">
        <v>357</v>
      </c>
      <c r="D270" s="23"/>
      <c r="E270" s="36">
        <v>83869410</v>
      </c>
      <c r="F270" s="26" t="s">
        <v>925</v>
      </c>
      <c r="G270" s="26" t="s">
        <v>360</v>
      </c>
    </row>
    <row r="271" spans="1:7" x14ac:dyDescent="0.3">
      <c r="A271" s="23">
        <v>2017</v>
      </c>
      <c r="B271">
        <v>4600</v>
      </c>
      <c r="C271" t="s">
        <v>357</v>
      </c>
      <c r="D271" s="23" t="s">
        <v>391</v>
      </c>
      <c r="E271" s="36">
        <v>28689276</v>
      </c>
      <c r="F271" s="26" t="s">
        <v>391</v>
      </c>
      <c r="G271" s="26" t="s">
        <v>927</v>
      </c>
    </row>
    <row r="272" spans="1:7" x14ac:dyDescent="0.3">
      <c r="A272" s="23">
        <v>2017</v>
      </c>
      <c r="B272">
        <v>4600</v>
      </c>
      <c r="C272" t="s">
        <v>357</v>
      </c>
      <c r="D272" s="23"/>
      <c r="E272" s="36">
        <v>25385829</v>
      </c>
      <c r="F272" s="26" t="s">
        <v>388</v>
      </c>
      <c r="G272" s="26" t="s">
        <v>927</v>
      </c>
    </row>
    <row r="273" spans="1:7" x14ac:dyDescent="0.3">
      <c r="A273" s="23">
        <v>2017</v>
      </c>
      <c r="B273" s="23">
        <v>4600</v>
      </c>
      <c r="C273" s="23" t="s">
        <v>357</v>
      </c>
      <c r="D273" s="23"/>
      <c r="E273" s="36">
        <v>27339506</v>
      </c>
      <c r="F273" s="26" t="s">
        <v>926</v>
      </c>
      <c r="G273" s="26" t="s">
        <v>927</v>
      </c>
    </row>
    <row r="274" spans="1:7" x14ac:dyDescent="0.3">
      <c r="A274" s="23">
        <v>2017</v>
      </c>
      <c r="B274" s="23">
        <v>4600</v>
      </c>
      <c r="C274" s="23" t="s">
        <v>357</v>
      </c>
      <c r="D274" s="23" t="s">
        <v>368</v>
      </c>
      <c r="E274" s="36">
        <v>32938914</v>
      </c>
      <c r="F274" s="26" t="s">
        <v>368</v>
      </c>
      <c r="G274" s="26" t="s">
        <v>933</v>
      </c>
    </row>
    <row r="275" spans="1:7" x14ac:dyDescent="0.3">
      <c r="A275" s="23">
        <v>2017</v>
      </c>
      <c r="B275" s="23">
        <v>4600</v>
      </c>
      <c r="C275" s="23" t="s">
        <v>357</v>
      </c>
      <c r="D275" s="23"/>
      <c r="E275" s="36">
        <v>20986301</v>
      </c>
      <c r="F275" s="26" t="s">
        <v>928</v>
      </c>
      <c r="G275" s="26" t="s">
        <v>933</v>
      </c>
    </row>
    <row r="276" spans="1:7" x14ac:dyDescent="0.3">
      <c r="A276" s="23">
        <v>2017</v>
      </c>
      <c r="B276" s="23">
        <v>4600</v>
      </c>
      <c r="C276" s="23" t="s">
        <v>357</v>
      </c>
      <c r="D276" s="23"/>
      <c r="E276" s="36">
        <v>35388788</v>
      </c>
      <c r="F276" s="26" t="s">
        <v>929</v>
      </c>
      <c r="G276" s="26" t="s">
        <v>933</v>
      </c>
    </row>
    <row r="277" spans="1:7" x14ac:dyDescent="0.3">
      <c r="A277" s="23">
        <v>2017</v>
      </c>
      <c r="B277" s="23">
        <v>4600</v>
      </c>
      <c r="C277" s="23" t="s">
        <v>357</v>
      </c>
      <c r="D277" s="23"/>
      <c r="E277" s="36">
        <v>30888200</v>
      </c>
      <c r="F277" s="26" t="s">
        <v>372</v>
      </c>
      <c r="G277" s="26" t="s">
        <v>933</v>
      </c>
    </row>
    <row r="278" spans="1:7" x14ac:dyDescent="0.3">
      <c r="A278" s="23">
        <v>2017</v>
      </c>
      <c r="B278" s="23">
        <v>4600</v>
      </c>
      <c r="C278" s="23" t="s">
        <v>357</v>
      </c>
      <c r="D278" s="23"/>
      <c r="E278" s="36">
        <v>61984755</v>
      </c>
      <c r="F278" s="26" t="s">
        <v>375</v>
      </c>
      <c r="G278" s="26" t="s">
        <v>933</v>
      </c>
    </row>
    <row r="279" spans="1:7" x14ac:dyDescent="0.3">
      <c r="A279" s="23"/>
      <c r="B279" s="23"/>
      <c r="C279" s="23"/>
      <c r="D279" s="23"/>
      <c r="E279" s="36">
        <v>13579679</v>
      </c>
      <c r="F279" s="26" t="s">
        <v>1227</v>
      </c>
      <c r="G279" s="26" t="s">
        <v>933</v>
      </c>
    </row>
    <row r="280" spans="1:7" x14ac:dyDescent="0.3">
      <c r="A280" s="23"/>
      <c r="B280" s="23"/>
      <c r="C280" s="23"/>
      <c r="D280" s="23"/>
      <c r="E280" s="36">
        <v>27509355</v>
      </c>
      <c r="F280" s="26" t="s">
        <v>1228</v>
      </c>
      <c r="G280" s="26" t="s">
        <v>933</v>
      </c>
    </row>
    <row r="281" spans="1:7" x14ac:dyDescent="0.3">
      <c r="A281" s="23"/>
      <c r="B281" s="23"/>
      <c r="C281" s="23"/>
      <c r="D281" s="23"/>
      <c r="E281" s="36">
        <v>21018392</v>
      </c>
      <c r="F281" s="26" t="s">
        <v>366</v>
      </c>
      <c r="G281" s="26" t="s">
        <v>360</v>
      </c>
    </row>
    <row r="282" spans="1:7" x14ac:dyDescent="0.3">
      <c r="A282" s="23">
        <v>2017</v>
      </c>
      <c r="B282" s="23">
        <v>4600</v>
      </c>
      <c r="C282" s="23" t="s">
        <v>357</v>
      </c>
      <c r="D282" s="23" t="s">
        <v>381</v>
      </c>
      <c r="E282" s="36">
        <v>11394914</v>
      </c>
      <c r="F282" s="26" t="s">
        <v>381</v>
      </c>
      <c r="G282" s="26" t="s">
        <v>936</v>
      </c>
    </row>
    <row r="283" spans="1:7" x14ac:dyDescent="0.3">
      <c r="A283" s="23">
        <v>2017</v>
      </c>
      <c r="B283" s="23">
        <v>4600</v>
      </c>
      <c r="C283" s="23" t="s">
        <v>357</v>
      </c>
      <c r="D283" s="23"/>
      <c r="E283" s="36">
        <v>27339506</v>
      </c>
      <c r="F283" s="26" t="s">
        <v>926</v>
      </c>
      <c r="G283" s="26" t="s">
        <v>933</v>
      </c>
    </row>
    <row r="284" spans="1:7" x14ac:dyDescent="0.3">
      <c r="A284" s="23">
        <v>2017</v>
      </c>
      <c r="B284" s="23">
        <v>4600</v>
      </c>
      <c r="C284" s="23" t="s">
        <v>357</v>
      </c>
      <c r="D284" s="23"/>
      <c r="E284" s="36">
        <v>25385829</v>
      </c>
      <c r="F284" s="26" t="s">
        <v>388</v>
      </c>
      <c r="G284" s="26" t="s">
        <v>927</v>
      </c>
    </row>
    <row r="285" spans="1:7" x14ac:dyDescent="0.3">
      <c r="A285" s="23">
        <v>2017</v>
      </c>
      <c r="B285" s="23">
        <v>4600</v>
      </c>
      <c r="C285" s="23" t="s">
        <v>357</v>
      </c>
      <c r="D285" s="23"/>
      <c r="E285" s="36">
        <v>29342709</v>
      </c>
      <c r="F285" s="26" t="s">
        <v>390</v>
      </c>
      <c r="G285" s="26" t="s">
        <v>927</v>
      </c>
    </row>
    <row r="286" spans="1:7" x14ac:dyDescent="0.3">
      <c r="A286" s="23">
        <v>2017</v>
      </c>
      <c r="B286" s="23">
        <v>4600</v>
      </c>
      <c r="C286" s="23" t="s">
        <v>357</v>
      </c>
      <c r="D286" s="23"/>
      <c r="E286" s="36">
        <v>21781592</v>
      </c>
      <c r="F286" s="26" t="s">
        <v>930</v>
      </c>
      <c r="G286" s="26" t="s">
        <v>934</v>
      </c>
    </row>
    <row r="287" spans="1:7" x14ac:dyDescent="0.3">
      <c r="A287" s="23">
        <v>2017</v>
      </c>
      <c r="B287" s="23">
        <v>4600</v>
      </c>
      <c r="C287" s="23" t="s">
        <v>357</v>
      </c>
      <c r="D287" s="23"/>
      <c r="E287" s="36">
        <v>32999948</v>
      </c>
      <c r="F287" s="26" t="s">
        <v>931</v>
      </c>
      <c r="G287" s="26" t="s">
        <v>935</v>
      </c>
    </row>
    <row r="288" spans="1:7" x14ac:dyDescent="0.3">
      <c r="A288" s="23">
        <v>2017</v>
      </c>
      <c r="B288" s="23">
        <v>4600</v>
      </c>
      <c r="C288" s="23" t="s">
        <v>357</v>
      </c>
      <c r="D288" s="23" t="s">
        <v>932</v>
      </c>
      <c r="E288" s="36">
        <v>19732584</v>
      </c>
      <c r="F288" s="26" t="s">
        <v>932</v>
      </c>
      <c r="G288" s="26" t="s">
        <v>360</v>
      </c>
    </row>
    <row r="289" spans="1:7" x14ac:dyDescent="0.3">
      <c r="A289" s="23">
        <v>2017</v>
      </c>
      <c r="B289" s="23">
        <v>4600</v>
      </c>
      <c r="C289" s="23" t="s">
        <v>357</v>
      </c>
      <c r="D289" s="23"/>
      <c r="E289" s="36">
        <v>27339506</v>
      </c>
      <c r="F289" s="26" t="s">
        <v>1157</v>
      </c>
      <c r="G289" s="26" t="s">
        <v>360</v>
      </c>
    </row>
    <row r="290" spans="1:7" x14ac:dyDescent="0.3">
      <c r="A290" s="23">
        <v>2017</v>
      </c>
      <c r="B290" s="23">
        <v>4600</v>
      </c>
      <c r="C290" s="23" t="s">
        <v>357</v>
      </c>
      <c r="D290" s="23"/>
      <c r="E290" s="36">
        <v>37522147</v>
      </c>
      <c r="F290" s="26" t="s">
        <v>1158</v>
      </c>
      <c r="G290" s="26" t="s">
        <v>360</v>
      </c>
    </row>
    <row r="291" spans="1:7" x14ac:dyDescent="0.3">
      <c r="A291" s="23">
        <v>2017</v>
      </c>
      <c r="B291" s="23">
        <v>4600</v>
      </c>
      <c r="C291" s="23" t="s">
        <v>357</v>
      </c>
      <c r="D291" s="23"/>
      <c r="E291" s="36">
        <v>29258635</v>
      </c>
      <c r="F291" s="26" t="s">
        <v>1159</v>
      </c>
      <c r="G291" s="26" t="s">
        <v>360</v>
      </c>
    </row>
    <row r="292" spans="1:7" x14ac:dyDescent="0.3">
      <c r="A292" s="23">
        <v>2017</v>
      </c>
      <c r="B292" s="23">
        <v>4600</v>
      </c>
      <c r="C292" s="23" t="s">
        <v>357</v>
      </c>
      <c r="D292" s="23"/>
      <c r="E292" s="36">
        <v>28504861</v>
      </c>
      <c r="F292" s="26" t="s">
        <v>1160</v>
      </c>
      <c r="G292" s="26" t="s">
        <v>360</v>
      </c>
    </row>
    <row r="293" spans="1:7" x14ac:dyDescent="0.3">
      <c r="A293" s="23">
        <v>2017</v>
      </c>
      <c r="B293" s="23">
        <v>4600</v>
      </c>
      <c r="C293" s="23" t="s">
        <v>357</v>
      </c>
      <c r="D293" s="23"/>
      <c r="E293" s="36">
        <v>14406042</v>
      </c>
      <c r="F293" s="26" t="s">
        <v>1161</v>
      </c>
      <c r="G293" s="26" t="s">
        <v>360</v>
      </c>
    </row>
    <row r="294" spans="1:7" x14ac:dyDescent="0.3">
      <c r="A294" s="23">
        <v>2017</v>
      </c>
      <c r="B294" s="23">
        <v>4600</v>
      </c>
      <c r="C294" s="23" t="s">
        <v>357</v>
      </c>
      <c r="D294" s="23" t="s">
        <v>362</v>
      </c>
      <c r="E294" s="36">
        <v>12643047</v>
      </c>
      <c r="F294" s="26" t="s">
        <v>362</v>
      </c>
      <c r="G294" s="26" t="s">
        <v>939</v>
      </c>
    </row>
    <row r="295" spans="1:7" x14ac:dyDescent="0.3">
      <c r="A295" s="23">
        <v>2017</v>
      </c>
      <c r="B295" s="23">
        <v>5250</v>
      </c>
      <c r="C295" t="s">
        <v>1232</v>
      </c>
      <c r="D295" s="20" t="s">
        <v>1017</v>
      </c>
      <c r="E295" s="22">
        <v>32767788</v>
      </c>
      <c r="F295" s="30" t="s">
        <v>1017</v>
      </c>
      <c r="G295" s="20"/>
    </row>
    <row r="296" spans="1:7" x14ac:dyDescent="0.3">
      <c r="A296" s="23">
        <v>2017</v>
      </c>
      <c r="B296" s="23">
        <v>5250</v>
      </c>
      <c r="C296" t="s">
        <v>1232</v>
      </c>
      <c r="D296" s="20" t="s">
        <v>1018</v>
      </c>
      <c r="E296" s="22">
        <v>21177407</v>
      </c>
      <c r="F296" s="20" t="s">
        <v>1018</v>
      </c>
      <c r="G296" s="20"/>
    </row>
    <row r="297" spans="1:7" x14ac:dyDescent="0.3">
      <c r="A297" s="23">
        <v>2017</v>
      </c>
      <c r="B297" s="23">
        <v>5250</v>
      </c>
      <c r="C297" t="s">
        <v>1232</v>
      </c>
      <c r="D297" s="20" t="s">
        <v>1019</v>
      </c>
      <c r="E297" s="22">
        <v>20895136</v>
      </c>
      <c r="F297" s="20" t="s">
        <v>1019</v>
      </c>
      <c r="G297" s="20"/>
    </row>
    <row r="298" spans="1:7" x14ac:dyDescent="0.3">
      <c r="A298" s="23">
        <v>2017</v>
      </c>
      <c r="B298" s="20">
        <v>5300</v>
      </c>
      <c r="C298" s="20" t="s">
        <v>394</v>
      </c>
      <c r="D298" s="21" t="s">
        <v>417</v>
      </c>
      <c r="E298" s="22">
        <v>67324013</v>
      </c>
      <c r="F298" s="21" t="s">
        <v>417</v>
      </c>
      <c r="G298" s="20" t="s">
        <v>937</v>
      </c>
    </row>
    <row r="299" spans="1:7" x14ac:dyDescent="0.3">
      <c r="A299" s="20">
        <v>2017</v>
      </c>
      <c r="B299" s="20">
        <v>5300</v>
      </c>
      <c r="C299" s="20" t="s">
        <v>394</v>
      </c>
      <c r="D299" s="20" t="s">
        <v>431</v>
      </c>
      <c r="E299" s="22">
        <v>16218707</v>
      </c>
      <c r="F299" s="20" t="s">
        <v>431</v>
      </c>
      <c r="G299" s="20" t="s">
        <v>937</v>
      </c>
    </row>
    <row r="300" spans="1:7" x14ac:dyDescent="0.3">
      <c r="A300" s="20">
        <v>2017</v>
      </c>
      <c r="B300" s="20">
        <v>5300</v>
      </c>
      <c r="C300" s="20" t="s">
        <v>394</v>
      </c>
      <c r="D300" s="21" t="s">
        <v>772</v>
      </c>
      <c r="E300" s="22">
        <v>43020811</v>
      </c>
      <c r="F300" s="21" t="s">
        <v>772</v>
      </c>
      <c r="G300" s="20" t="s">
        <v>937</v>
      </c>
    </row>
    <row r="301" spans="1:7" x14ac:dyDescent="0.3">
      <c r="A301" s="20">
        <v>2017</v>
      </c>
      <c r="B301" s="20">
        <v>5300</v>
      </c>
      <c r="C301" s="20" t="s">
        <v>394</v>
      </c>
      <c r="D301" s="21" t="s">
        <v>960</v>
      </c>
      <c r="E301" s="22">
        <v>17283332</v>
      </c>
      <c r="F301" s="21" t="s">
        <v>960</v>
      </c>
      <c r="G301" s="20" t="s">
        <v>937</v>
      </c>
    </row>
    <row r="302" spans="1:7" x14ac:dyDescent="0.3">
      <c r="A302" s="20">
        <v>2017</v>
      </c>
      <c r="B302" s="20">
        <v>5300</v>
      </c>
      <c r="C302" s="20" t="s">
        <v>394</v>
      </c>
      <c r="D302" s="21" t="s">
        <v>961</v>
      </c>
      <c r="E302" s="22">
        <v>10467489</v>
      </c>
      <c r="F302" s="21" t="s">
        <v>961</v>
      </c>
      <c r="G302" s="20" t="s">
        <v>937</v>
      </c>
    </row>
    <row r="303" spans="1:7" x14ac:dyDescent="0.3">
      <c r="A303" s="20">
        <v>2017</v>
      </c>
      <c r="B303" s="20">
        <v>5300</v>
      </c>
      <c r="C303" s="20" t="s">
        <v>394</v>
      </c>
      <c r="D303" s="21" t="s">
        <v>479</v>
      </c>
      <c r="E303" s="22">
        <v>18450372</v>
      </c>
      <c r="F303" s="21" t="s">
        <v>479</v>
      </c>
      <c r="G303" s="20" t="s">
        <v>937</v>
      </c>
    </row>
    <row r="304" spans="1:7" x14ac:dyDescent="0.3">
      <c r="A304" s="20">
        <v>2017</v>
      </c>
      <c r="B304" s="20">
        <v>5300</v>
      </c>
      <c r="C304" s="20" t="s">
        <v>394</v>
      </c>
      <c r="D304" s="21" t="s">
        <v>962</v>
      </c>
      <c r="E304" s="22">
        <v>16335347</v>
      </c>
      <c r="F304" s="21" t="s">
        <v>962</v>
      </c>
      <c r="G304" s="20" t="s">
        <v>937</v>
      </c>
    </row>
    <row r="305" spans="1:7" x14ac:dyDescent="0.3">
      <c r="A305" s="20">
        <v>2017</v>
      </c>
      <c r="B305" s="20">
        <v>5300</v>
      </c>
      <c r="C305" s="20" t="s">
        <v>394</v>
      </c>
      <c r="D305" s="21" t="s">
        <v>963</v>
      </c>
      <c r="E305" s="22">
        <v>12596774</v>
      </c>
      <c r="F305" s="21" t="s">
        <v>963</v>
      </c>
      <c r="G305" s="20" t="s">
        <v>937</v>
      </c>
    </row>
    <row r="306" spans="1:7" x14ac:dyDescent="0.3">
      <c r="A306" s="20">
        <v>2017</v>
      </c>
      <c r="B306" s="20">
        <v>5300</v>
      </c>
      <c r="C306" s="20" t="s">
        <v>394</v>
      </c>
      <c r="D306" s="21" t="s">
        <v>818</v>
      </c>
      <c r="E306" s="22">
        <v>53835015</v>
      </c>
      <c r="F306" s="21" t="s">
        <v>818</v>
      </c>
      <c r="G306" s="20" t="s">
        <v>937</v>
      </c>
    </row>
    <row r="307" spans="1:7" x14ac:dyDescent="0.3">
      <c r="A307" s="20">
        <v>2017</v>
      </c>
      <c r="B307" s="20">
        <v>5300</v>
      </c>
      <c r="C307" s="20" t="s">
        <v>394</v>
      </c>
      <c r="D307" s="21" t="s">
        <v>964</v>
      </c>
      <c r="E307" s="22">
        <v>12596774</v>
      </c>
      <c r="F307" s="21" t="s">
        <v>964</v>
      </c>
      <c r="G307" s="20" t="s">
        <v>937</v>
      </c>
    </row>
    <row r="308" spans="1:7" x14ac:dyDescent="0.3">
      <c r="A308" s="20">
        <v>2017</v>
      </c>
      <c r="B308" s="20">
        <v>5300</v>
      </c>
      <c r="C308" s="20" t="s">
        <v>394</v>
      </c>
      <c r="D308" s="21" t="s">
        <v>965</v>
      </c>
      <c r="E308" s="22">
        <v>12596774</v>
      </c>
      <c r="F308" s="21" t="s">
        <v>965</v>
      </c>
      <c r="G308" s="20" t="s">
        <v>937</v>
      </c>
    </row>
    <row r="309" spans="1:7" x14ac:dyDescent="0.3">
      <c r="A309" s="20">
        <v>2017</v>
      </c>
      <c r="B309" s="20">
        <v>5300</v>
      </c>
      <c r="C309" s="20" t="s">
        <v>394</v>
      </c>
      <c r="D309" s="21" t="s">
        <v>966</v>
      </c>
      <c r="E309" s="22">
        <v>85450514</v>
      </c>
      <c r="F309" s="21" t="s">
        <v>966</v>
      </c>
      <c r="G309" s="20" t="s">
        <v>937</v>
      </c>
    </row>
    <row r="310" spans="1:7" x14ac:dyDescent="0.3">
      <c r="A310" s="20">
        <v>2017</v>
      </c>
      <c r="B310" s="20">
        <v>5300</v>
      </c>
      <c r="C310" s="20" t="s">
        <v>394</v>
      </c>
      <c r="D310" s="21" t="s">
        <v>509</v>
      </c>
      <c r="E310" s="22">
        <v>19755142</v>
      </c>
      <c r="F310" s="21" t="s">
        <v>509</v>
      </c>
      <c r="G310" s="20" t="s">
        <v>937</v>
      </c>
    </row>
    <row r="311" spans="1:7" x14ac:dyDescent="0.3">
      <c r="A311" s="20">
        <v>2017</v>
      </c>
      <c r="B311" s="20">
        <v>5300</v>
      </c>
      <c r="C311" s="20" t="s">
        <v>394</v>
      </c>
      <c r="D311" s="20" t="s">
        <v>495</v>
      </c>
      <c r="E311" s="22">
        <v>16739073</v>
      </c>
      <c r="F311" s="20" t="s">
        <v>495</v>
      </c>
      <c r="G311" s="20" t="s">
        <v>937</v>
      </c>
    </row>
    <row r="312" spans="1:7" x14ac:dyDescent="0.3">
      <c r="A312" s="20">
        <v>2017</v>
      </c>
      <c r="B312" s="20">
        <v>5300</v>
      </c>
      <c r="C312" s="20" t="s">
        <v>394</v>
      </c>
      <c r="D312" s="21" t="s">
        <v>967</v>
      </c>
      <c r="E312" s="22">
        <v>30494296</v>
      </c>
      <c r="F312" s="21" t="s">
        <v>967</v>
      </c>
      <c r="G312" s="20" t="s">
        <v>937</v>
      </c>
    </row>
    <row r="313" spans="1:7" x14ac:dyDescent="0.3">
      <c r="A313" s="20">
        <v>2017</v>
      </c>
      <c r="B313" s="20">
        <v>5300</v>
      </c>
      <c r="C313" s="20" t="s">
        <v>394</v>
      </c>
      <c r="D313" s="21" t="s">
        <v>513</v>
      </c>
      <c r="E313" s="22">
        <v>29159513</v>
      </c>
      <c r="F313" s="21" t="s">
        <v>513</v>
      </c>
      <c r="G313" s="20" t="s">
        <v>360</v>
      </c>
    </row>
    <row r="314" spans="1:7" x14ac:dyDescent="0.3">
      <c r="A314" s="20">
        <v>2017</v>
      </c>
      <c r="B314" s="20">
        <v>5300</v>
      </c>
      <c r="C314" s="20" t="s">
        <v>394</v>
      </c>
      <c r="D314" s="20" t="s">
        <v>489</v>
      </c>
      <c r="E314" s="22">
        <v>81414211</v>
      </c>
      <c r="F314" s="20" t="s">
        <v>489</v>
      </c>
      <c r="G314" s="20" t="s">
        <v>360</v>
      </c>
    </row>
    <row r="315" spans="1:7" x14ac:dyDescent="0.3">
      <c r="A315" s="20">
        <v>2017</v>
      </c>
      <c r="B315" s="20">
        <v>5300</v>
      </c>
      <c r="C315" s="20" t="s">
        <v>394</v>
      </c>
      <c r="D315" s="21" t="s">
        <v>968</v>
      </c>
      <c r="E315" s="22">
        <v>18450372</v>
      </c>
      <c r="F315" s="21" t="s">
        <v>968</v>
      </c>
      <c r="G315" s="20" t="s">
        <v>360</v>
      </c>
    </row>
    <row r="316" spans="1:7" x14ac:dyDescent="0.3">
      <c r="A316" s="20">
        <v>2017</v>
      </c>
      <c r="B316" s="20">
        <v>5300</v>
      </c>
      <c r="C316" s="20" t="s">
        <v>394</v>
      </c>
      <c r="D316" s="21" t="s">
        <v>479</v>
      </c>
      <c r="E316" s="22">
        <v>18450372</v>
      </c>
      <c r="F316" s="21" t="s">
        <v>479</v>
      </c>
      <c r="G316" s="20" t="s">
        <v>360</v>
      </c>
    </row>
    <row r="317" spans="1:7" x14ac:dyDescent="0.3">
      <c r="A317" s="20">
        <v>2017</v>
      </c>
      <c r="B317" s="20">
        <v>5300</v>
      </c>
      <c r="C317" s="20" t="s">
        <v>394</v>
      </c>
      <c r="D317" s="21" t="s">
        <v>423</v>
      </c>
      <c r="E317" s="22">
        <v>18203928</v>
      </c>
      <c r="F317" s="21" t="s">
        <v>423</v>
      </c>
      <c r="G317" s="20" t="s">
        <v>360</v>
      </c>
    </row>
    <row r="318" spans="1:7" x14ac:dyDescent="0.3">
      <c r="A318" s="20">
        <v>2017</v>
      </c>
      <c r="B318" s="20">
        <v>5300</v>
      </c>
      <c r="C318" s="20" t="s">
        <v>394</v>
      </c>
      <c r="D318" s="21" t="s">
        <v>433</v>
      </c>
      <c r="E318" s="22">
        <v>25050053</v>
      </c>
      <c r="F318" s="21" t="s">
        <v>433</v>
      </c>
      <c r="G318" s="20" t="s">
        <v>360</v>
      </c>
    </row>
    <row r="319" spans="1:7" x14ac:dyDescent="0.3">
      <c r="A319" s="20">
        <v>2017</v>
      </c>
      <c r="B319" s="20">
        <v>5300</v>
      </c>
      <c r="C319" s="20" t="s">
        <v>394</v>
      </c>
      <c r="D319" s="21" t="s">
        <v>819</v>
      </c>
      <c r="E319" s="22">
        <v>31936330</v>
      </c>
      <c r="F319" s="21" t="s">
        <v>819</v>
      </c>
      <c r="G319" s="20" t="s">
        <v>360</v>
      </c>
    </row>
    <row r="320" spans="1:7" x14ac:dyDescent="0.3">
      <c r="A320" s="20">
        <v>2017</v>
      </c>
      <c r="B320" s="20">
        <v>5300</v>
      </c>
      <c r="C320" s="20" t="s">
        <v>394</v>
      </c>
      <c r="D320" s="21" t="s">
        <v>969</v>
      </c>
      <c r="E320" s="22">
        <v>17283332</v>
      </c>
      <c r="F320" s="21" t="s">
        <v>969</v>
      </c>
      <c r="G320" s="20" t="s">
        <v>360</v>
      </c>
    </row>
    <row r="321" spans="1:7" x14ac:dyDescent="0.3">
      <c r="A321" s="20">
        <v>2017</v>
      </c>
      <c r="B321" s="20">
        <v>5300</v>
      </c>
      <c r="C321" s="20" t="s">
        <v>394</v>
      </c>
      <c r="D321" s="21" t="s">
        <v>970</v>
      </c>
      <c r="E321" s="22">
        <v>34105006</v>
      </c>
      <c r="F321" s="21" t="s">
        <v>970</v>
      </c>
      <c r="G321" s="20" t="s">
        <v>360</v>
      </c>
    </row>
    <row r="322" spans="1:7" x14ac:dyDescent="0.3">
      <c r="A322" s="20">
        <v>2017</v>
      </c>
      <c r="B322" s="20">
        <v>5300</v>
      </c>
      <c r="C322" s="20" t="s">
        <v>394</v>
      </c>
      <c r="D322" s="21" t="s">
        <v>971</v>
      </c>
      <c r="E322" s="22">
        <v>61103015</v>
      </c>
      <c r="F322" s="21" t="s">
        <v>971</v>
      </c>
      <c r="G322" s="20" t="s">
        <v>360</v>
      </c>
    </row>
    <row r="323" spans="1:7" x14ac:dyDescent="0.3">
      <c r="A323" s="20">
        <v>2017</v>
      </c>
      <c r="B323" s="20">
        <v>5300</v>
      </c>
      <c r="C323" s="20" t="s">
        <v>394</v>
      </c>
      <c r="D323" s="21" t="s">
        <v>972</v>
      </c>
      <c r="E323" s="22">
        <v>63035017</v>
      </c>
      <c r="F323" s="21" t="s">
        <v>972</v>
      </c>
      <c r="G323" s="20" t="s">
        <v>360</v>
      </c>
    </row>
    <row r="324" spans="1:7" x14ac:dyDescent="0.3">
      <c r="A324" s="20">
        <v>2017</v>
      </c>
      <c r="B324" s="20">
        <v>5300</v>
      </c>
      <c r="C324" s="20" t="s">
        <v>394</v>
      </c>
      <c r="D324" s="21" t="s">
        <v>973</v>
      </c>
      <c r="E324" s="22">
        <v>82550712</v>
      </c>
      <c r="F324" s="21" t="s">
        <v>973</v>
      </c>
      <c r="G324" s="20" t="s">
        <v>360</v>
      </c>
    </row>
    <row r="325" spans="1:7" x14ac:dyDescent="0.3">
      <c r="A325" s="20">
        <v>2017</v>
      </c>
      <c r="B325" s="20">
        <v>5300</v>
      </c>
      <c r="C325" s="20" t="s">
        <v>394</v>
      </c>
      <c r="D325" s="20" t="s">
        <v>503</v>
      </c>
      <c r="E325" s="22">
        <v>34105006</v>
      </c>
      <c r="F325" s="20" t="s">
        <v>503</v>
      </c>
      <c r="G325" s="20" t="s">
        <v>360</v>
      </c>
    </row>
    <row r="326" spans="1:7" x14ac:dyDescent="0.3">
      <c r="A326" s="20">
        <v>2017</v>
      </c>
      <c r="B326" s="20">
        <v>5300</v>
      </c>
      <c r="C326" s="20" t="s">
        <v>394</v>
      </c>
      <c r="D326" s="21" t="s">
        <v>974</v>
      </c>
      <c r="E326" s="22">
        <v>12812930</v>
      </c>
      <c r="F326" s="21" t="s">
        <v>974</v>
      </c>
      <c r="G326" s="20" t="s">
        <v>360</v>
      </c>
    </row>
    <row r="327" spans="1:7" x14ac:dyDescent="0.3">
      <c r="A327" s="20">
        <v>2017</v>
      </c>
      <c r="B327" s="20">
        <v>5300</v>
      </c>
      <c r="C327" s="20" t="s">
        <v>394</v>
      </c>
      <c r="D327" s="21" t="s">
        <v>975</v>
      </c>
      <c r="E327" s="22">
        <v>12596774</v>
      </c>
      <c r="F327" s="21" t="s">
        <v>975</v>
      </c>
      <c r="G327" s="20" t="s">
        <v>360</v>
      </c>
    </row>
    <row r="328" spans="1:7" x14ac:dyDescent="0.3">
      <c r="A328" s="20">
        <v>2017</v>
      </c>
      <c r="B328" s="20">
        <v>5300</v>
      </c>
      <c r="C328" s="20" t="s">
        <v>394</v>
      </c>
      <c r="D328" s="21" t="s">
        <v>706</v>
      </c>
      <c r="E328" s="22">
        <v>75962118</v>
      </c>
      <c r="F328" s="21" t="s">
        <v>706</v>
      </c>
      <c r="G328" s="20" t="s">
        <v>360</v>
      </c>
    </row>
    <row r="329" spans="1:7" x14ac:dyDescent="0.3">
      <c r="A329" s="20">
        <v>2017</v>
      </c>
      <c r="B329" s="20">
        <v>5300</v>
      </c>
      <c r="C329" s="20" t="s">
        <v>394</v>
      </c>
      <c r="D329" s="21" t="s">
        <v>976</v>
      </c>
      <c r="E329" s="22">
        <v>26257689</v>
      </c>
      <c r="F329" s="21" t="s">
        <v>976</v>
      </c>
      <c r="G329" s="20" t="s">
        <v>360</v>
      </c>
    </row>
    <row r="330" spans="1:7" x14ac:dyDescent="0.3">
      <c r="A330" s="20">
        <v>2017</v>
      </c>
      <c r="B330" s="20">
        <v>5300</v>
      </c>
      <c r="C330" s="20" t="s">
        <v>394</v>
      </c>
      <c r="D330" s="20" t="s">
        <v>509</v>
      </c>
      <c r="E330" s="22">
        <v>19755142</v>
      </c>
      <c r="F330" s="20" t="s">
        <v>509</v>
      </c>
      <c r="G330" s="20" t="s">
        <v>360</v>
      </c>
    </row>
    <row r="331" spans="1:7" x14ac:dyDescent="0.3">
      <c r="A331" s="20">
        <v>2017</v>
      </c>
      <c r="B331" s="20">
        <v>5300</v>
      </c>
      <c r="C331" s="20" t="s">
        <v>394</v>
      </c>
      <c r="D331" s="21" t="s">
        <v>977</v>
      </c>
      <c r="E331" s="22">
        <v>12596774</v>
      </c>
      <c r="F331" s="21" t="s">
        <v>977</v>
      </c>
      <c r="G331" s="20" t="s">
        <v>360</v>
      </c>
    </row>
    <row r="332" spans="1:7" x14ac:dyDescent="0.3">
      <c r="A332" s="20">
        <v>2017</v>
      </c>
      <c r="B332" s="20">
        <v>5300</v>
      </c>
      <c r="C332" s="20" t="s">
        <v>394</v>
      </c>
      <c r="D332" s="21" t="s">
        <v>978</v>
      </c>
      <c r="E332" s="22">
        <v>12596774</v>
      </c>
      <c r="F332" s="21" t="s">
        <v>978</v>
      </c>
      <c r="G332" s="20" t="s">
        <v>360</v>
      </c>
    </row>
    <row r="333" spans="1:7" x14ac:dyDescent="0.3">
      <c r="A333" s="20">
        <v>2017</v>
      </c>
      <c r="B333" s="20">
        <v>5300</v>
      </c>
      <c r="C333" s="20" t="s">
        <v>394</v>
      </c>
      <c r="D333" s="21" t="s">
        <v>979</v>
      </c>
      <c r="E333" s="22">
        <v>35144730</v>
      </c>
      <c r="F333" s="21" t="s">
        <v>979</v>
      </c>
      <c r="G333" s="20" t="s">
        <v>360</v>
      </c>
    </row>
    <row r="334" spans="1:7" x14ac:dyDescent="0.3">
      <c r="A334" s="20">
        <v>2017</v>
      </c>
      <c r="B334" s="20">
        <v>5300</v>
      </c>
      <c r="C334" s="20" t="s">
        <v>394</v>
      </c>
      <c r="D334" s="21" t="s">
        <v>980</v>
      </c>
      <c r="E334" s="22">
        <v>15150904</v>
      </c>
      <c r="F334" s="21" t="s">
        <v>980</v>
      </c>
      <c r="G334" s="20" t="s">
        <v>934</v>
      </c>
    </row>
    <row r="335" spans="1:7" x14ac:dyDescent="0.3">
      <c r="A335" s="20">
        <v>2017</v>
      </c>
      <c r="B335" s="20">
        <v>5300</v>
      </c>
      <c r="C335" s="20" t="s">
        <v>394</v>
      </c>
      <c r="D335" s="21" t="s">
        <v>981</v>
      </c>
      <c r="E335" s="22">
        <v>34059926</v>
      </c>
      <c r="F335" s="21" t="s">
        <v>981</v>
      </c>
      <c r="G335" s="20" t="s">
        <v>934</v>
      </c>
    </row>
    <row r="336" spans="1:7" x14ac:dyDescent="0.3">
      <c r="A336" s="20">
        <v>2017</v>
      </c>
      <c r="B336" s="20">
        <v>5300</v>
      </c>
      <c r="C336" s="20" t="s">
        <v>394</v>
      </c>
      <c r="D336" s="21" t="s">
        <v>982</v>
      </c>
      <c r="E336" s="22">
        <v>31163633</v>
      </c>
      <c r="F336" s="21" t="s">
        <v>982</v>
      </c>
      <c r="G336" s="20" t="s">
        <v>934</v>
      </c>
    </row>
    <row r="337" spans="1:7" x14ac:dyDescent="0.3">
      <c r="A337" s="20">
        <v>2017</v>
      </c>
      <c r="B337" s="20">
        <v>5300</v>
      </c>
      <c r="C337" s="20" t="s">
        <v>394</v>
      </c>
      <c r="D337" s="21" t="s">
        <v>983</v>
      </c>
      <c r="E337" s="22">
        <v>10038839</v>
      </c>
      <c r="F337" s="21" t="s">
        <v>983</v>
      </c>
      <c r="G337" s="20" t="s">
        <v>934</v>
      </c>
    </row>
    <row r="338" spans="1:7" x14ac:dyDescent="0.3">
      <c r="A338" s="20">
        <v>2017</v>
      </c>
      <c r="B338" s="20">
        <v>5300</v>
      </c>
      <c r="C338" s="20" t="s">
        <v>394</v>
      </c>
      <c r="D338" s="21" t="s">
        <v>984</v>
      </c>
      <c r="E338" s="22">
        <v>32837689</v>
      </c>
      <c r="F338" s="21" t="s">
        <v>984</v>
      </c>
      <c r="G338" s="20" t="s">
        <v>934</v>
      </c>
    </row>
    <row r="339" spans="1:7" x14ac:dyDescent="0.3">
      <c r="A339" s="20">
        <v>2017</v>
      </c>
      <c r="B339" s="20">
        <v>5300</v>
      </c>
      <c r="C339" s="20" t="s">
        <v>394</v>
      </c>
      <c r="D339" s="21" t="s">
        <v>985</v>
      </c>
      <c r="E339" s="22">
        <v>32096050</v>
      </c>
      <c r="F339" s="21" t="s">
        <v>985</v>
      </c>
      <c r="G339" s="20" t="s">
        <v>934</v>
      </c>
    </row>
    <row r="340" spans="1:7" x14ac:dyDescent="0.3">
      <c r="A340" s="20">
        <v>2017</v>
      </c>
      <c r="B340" s="20">
        <v>5300</v>
      </c>
      <c r="C340" s="20" t="s">
        <v>394</v>
      </c>
      <c r="D340" s="21" t="s">
        <v>986</v>
      </c>
      <c r="E340" s="22">
        <v>29178127</v>
      </c>
      <c r="F340" s="21" t="s">
        <v>986</v>
      </c>
      <c r="G340" s="20" t="s">
        <v>934</v>
      </c>
    </row>
    <row r="341" spans="1:7" x14ac:dyDescent="0.3">
      <c r="A341" s="20">
        <v>2017</v>
      </c>
      <c r="B341" s="20">
        <v>5300</v>
      </c>
      <c r="C341" s="20" t="s">
        <v>394</v>
      </c>
      <c r="D341" s="21" t="s">
        <v>655</v>
      </c>
      <c r="E341" s="22">
        <v>27905390</v>
      </c>
      <c r="F341" s="21" t="s">
        <v>655</v>
      </c>
      <c r="G341" s="20" t="s">
        <v>934</v>
      </c>
    </row>
    <row r="342" spans="1:7" x14ac:dyDescent="0.3">
      <c r="A342" s="20">
        <v>2017</v>
      </c>
      <c r="B342" s="20">
        <v>5300</v>
      </c>
      <c r="C342" s="20" t="s">
        <v>394</v>
      </c>
      <c r="D342" s="21" t="s">
        <v>987</v>
      </c>
      <c r="E342" s="22">
        <v>25906594</v>
      </c>
      <c r="F342" s="21" t="s">
        <v>987</v>
      </c>
      <c r="G342" s="20" t="s">
        <v>934</v>
      </c>
    </row>
    <row r="343" spans="1:7" x14ac:dyDescent="0.3">
      <c r="A343" s="20">
        <v>2017</v>
      </c>
      <c r="B343" s="20">
        <v>5300</v>
      </c>
      <c r="C343" s="20" t="s">
        <v>394</v>
      </c>
      <c r="D343" s="20" t="s">
        <v>437</v>
      </c>
      <c r="E343" s="22">
        <v>31378028</v>
      </c>
      <c r="F343" s="20" t="s">
        <v>437</v>
      </c>
      <c r="G343" s="20" t="s">
        <v>934</v>
      </c>
    </row>
    <row r="344" spans="1:7" x14ac:dyDescent="0.3">
      <c r="A344" s="20">
        <v>2017</v>
      </c>
      <c r="B344" s="20">
        <v>5300</v>
      </c>
      <c r="C344" s="20" t="s">
        <v>394</v>
      </c>
      <c r="D344" s="21" t="s">
        <v>988</v>
      </c>
      <c r="E344" s="22">
        <v>29424489</v>
      </c>
      <c r="F344" s="21" t="s">
        <v>988</v>
      </c>
      <c r="G344" s="20" t="s">
        <v>934</v>
      </c>
    </row>
    <row r="345" spans="1:7" x14ac:dyDescent="0.3">
      <c r="A345" s="20">
        <v>2017</v>
      </c>
      <c r="B345" s="20">
        <v>5300</v>
      </c>
      <c r="C345" s="20" t="s">
        <v>394</v>
      </c>
      <c r="D345" s="21" t="s">
        <v>989</v>
      </c>
      <c r="E345" s="22">
        <v>17760300</v>
      </c>
      <c r="F345" s="21" t="s">
        <v>989</v>
      </c>
      <c r="G345" s="20" t="s">
        <v>934</v>
      </c>
    </row>
    <row r="346" spans="1:7" x14ac:dyDescent="0.3">
      <c r="A346" s="20">
        <v>2017</v>
      </c>
      <c r="B346" s="20">
        <v>5300</v>
      </c>
      <c r="C346" s="20" t="s">
        <v>394</v>
      </c>
      <c r="D346" s="21" t="s">
        <v>471</v>
      </c>
      <c r="E346" s="22">
        <v>56185917</v>
      </c>
      <c r="F346" s="21" t="s">
        <v>471</v>
      </c>
      <c r="G346" s="20" t="s">
        <v>934</v>
      </c>
    </row>
    <row r="347" spans="1:7" x14ac:dyDescent="0.3">
      <c r="A347" s="20">
        <v>2017</v>
      </c>
      <c r="B347" s="20">
        <v>5300</v>
      </c>
      <c r="C347" s="20" t="s">
        <v>394</v>
      </c>
      <c r="D347" s="21" t="s">
        <v>745</v>
      </c>
      <c r="E347" s="22">
        <v>13665397</v>
      </c>
      <c r="F347" s="21" t="s">
        <v>745</v>
      </c>
      <c r="G347" s="20" t="s">
        <v>934</v>
      </c>
    </row>
    <row r="348" spans="1:7" x14ac:dyDescent="0.3">
      <c r="A348" s="20">
        <v>2017</v>
      </c>
      <c r="B348" s="20">
        <v>5300</v>
      </c>
      <c r="C348" s="20" t="s">
        <v>394</v>
      </c>
      <c r="D348" s="21" t="s">
        <v>990</v>
      </c>
      <c r="E348" s="22">
        <v>35407170</v>
      </c>
      <c r="F348" s="21" t="s">
        <v>990</v>
      </c>
      <c r="G348" s="20" t="s">
        <v>934</v>
      </c>
    </row>
    <row r="349" spans="1:7" x14ac:dyDescent="0.3">
      <c r="A349" s="20">
        <v>2017</v>
      </c>
      <c r="B349" s="20">
        <v>5300</v>
      </c>
      <c r="C349" s="20" t="s">
        <v>394</v>
      </c>
      <c r="D349" s="21" t="s">
        <v>451</v>
      </c>
      <c r="E349" s="22">
        <v>64367714</v>
      </c>
      <c r="F349" s="21" t="s">
        <v>451</v>
      </c>
      <c r="G349" s="20" t="s">
        <v>934</v>
      </c>
    </row>
    <row r="350" spans="1:7" x14ac:dyDescent="0.3">
      <c r="A350" s="20">
        <v>2017</v>
      </c>
      <c r="B350" s="20">
        <v>5300</v>
      </c>
      <c r="C350" s="20" t="s">
        <v>394</v>
      </c>
      <c r="D350" s="21" t="s">
        <v>447</v>
      </c>
      <c r="E350" s="22">
        <v>21969990</v>
      </c>
      <c r="F350" s="21" t="s">
        <v>447</v>
      </c>
      <c r="G350" s="20" t="s">
        <v>934</v>
      </c>
    </row>
    <row r="351" spans="1:7" x14ac:dyDescent="0.3">
      <c r="A351" s="20">
        <v>2017</v>
      </c>
      <c r="B351" s="20">
        <v>5300</v>
      </c>
      <c r="C351" s="20" t="s">
        <v>394</v>
      </c>
      <c r="D351" s="21" t="s">
        <v>991</v>
      </c>
      <c r="E351" s="22">
        <v>10446651</v>
      </c>
      <c r="F351" s="21" t="s">
        <v>991</v>
      </c>
      <c r="G351" s="20" t="s">
        <v>934</v>
      </c>
    </row>
    <row r="352" spans="1:7" x14ac:dyDescent="0.3">
      <c r="A352" s="20">
        <v>2017</v>
      </c>
      <c r="B352" s="20">
        <v>5300</v>
      </c>
      <c r="C352" s="20" t="s">
        <v>394</v>
      </c>
      <c r="D352" s="21" t="s">
        <v>992</v>
      </c>
      <c r="E352" s="22">
        <v>56216316</v>
      </c>
      <c r="F352" s="21" t="s">
        <v>992</v>
      </c>
      <c r="G352" s="20" t="s">
        <v>934</v>
      </c>
    </row>
    <row r="353" spans="1:7" x14ac:dyDescent="0.3">
      <c r="A353" s="20">
        <v>2017</v>
      </c>
      <c r="B353" s="20">
        <v>5300</v>
      </c>
      <c r="C353" s="20" t="s">
        <v>394</v>
      </c>
      <c r="D353" s="21" t="s">
        <v>993</v>
      </c>
      <c r="E353" s="22">
        <v>30350030</v>
      </c>
      <c r="F353" s="21" t="s">
        <v>993</v>
      </c>
      <c r="G353" s="20" t="s">
        <v>934</v>
      </c>
    </row>
    <row r="354" spans="1:7" x14ac:dyDescent="0.3">
      <c r="A354" s="20">
        <v>2017</v>
      </c>
      <c r="B354" s="20">
        <v>5300</v>
      </c>
      <c r="C354" s="20" t="s">
        <v>394</v>
      </c>
      <c r="D354" s="21" t="s">
        <v>994</v>
      </c>
      <c r="E354" s="22">
        <v>15743298</v>
      </c>
      <c r="F354" s="21" t="s">
        <v>994</v>
      </c>
      <c r="G354" s="20" t="s">
        <v>934</v>
      </c>
    </row>
    <row r="355" spans="1:7" x14ac:dyDescent="0.3">
      <c r="A355" s="20">
        <v>2017</v>
      </c>
      <c r="B355" s="20">
        <v>5300</v>
      </c>
      <c r="C355" s="20" t="s">
        <v>394</v>
      </c>
      <c r="D355" s="21" t="s">
        <v>995</v>
      </c>
      <c r="E355" s="22">
        <v>30721195</v>
      </c>
      <c r="F355" s="21" t="s">
        <v>995</v>
      </c>
      <c r="G355" s="20" t="s">
        <v>935</v>
      </c>
    </row>
    <row r="356" spans="1:7" x14ac:dyDescent="0.3">
      <c r="A356" s="20">
        <v>2017</v>
      </c>
      <c r="B356" s="20">
        <v>5300</v>
      </c>
      <c r="C356" s="20" t="s">
        <v>394</v>
      </c>
      <c r="D356" s="21" t="s">
        <v>996</v>
      </c>
      <c r="E356" s="22">
        <v>27348408</v>
      </c>
      <c r="F356" s="21" t="s">
        <v>996</v>
      </c>
      <c r="G356" s="20" t="s">
        <v>935</v>
      </c>
    </row>
    <row r="357" spans="1:7" x14ac:dyDescent="0.3">
      <c r="A357" s="20">
        <v>2017</v>
      </c>
      <c r="B357" s="20">
        <v>5300</v>
      </c>
      <c r="C357" s="20" t="s">
        <v>394</v>
      </c>
      <c r="D357" s="21" t="s">
        <v>997</v>
      </c>
      <c r="E357" s="22">
        <v>12596774</v>
      </c>
      <c r="F357" s="21" t="s">
        <v>997</v>
      </c>
      <c r="G357" s="20" t="s">
        <v>935</v>
      </c>
    </row>
    <row r="358" spans="1:7" x14ac:dyDescent="0.3">
      <c r="A358" s="20">
        <v>2017</v>
      </c>
      <c r="B358" s="20">
        <v>5300</v>
      </c>
      <c r="C358" s="20" t="s">
        <v>394</v>
      </c>
      <c r="D358" s="21" t="s">
        <v>998</v>
      </c>
      <c r="E358" s="22">
        <v>12596774</v>
      </c>
      <c r="F358" s="21" t="s">
        <v>998</v>
      </c>
      <c r="G358" s="20" t="s">
        <v>935</v>
      </c>
    </row>
    <row r="359" spans="1:7" x14ac:dyDescent="0.3">
      <c r="A359" s="20">
        <v>2017</v>
      </c>
      <c r="B359" s="20">
        <v>5300</v>
      </c>
      <c r="C359" s="20" t="s">
        <v>394</v>
      </c>
      <c r="D359" s="21" t="s">
        <v>999</v>
      </c>
      <c r="E359" s="22">
        <v>12596774</v>
      </c>
      <c r="F359" s="21" t="s">
        <v>999</v>
      </c>
      <c r="G359" s="20" t="s">
        <v>935</v>
      </c>
    </row>
    <row r="360" spans="1:7" x14ac:dyDescent="0.3">
      <c r="A360" s="20">
        <v>2017</v>
      </c>
      <c r="B360" s="20">
        <v>5300</v>
      </c>
      <c r="C360" s="20" t="s">
        <v>394</v>
      </c>
      <c r="D360" s="21" t="s">
        <v>1000</v>
      </c>
      <c r="E360" s="22">
        <v>12596774</v>
      </c>
      <c r="F360" s="21" t="s">
        <v>1000</v>
      </c>
      <c r="G360" s="20" t="s">
        <v>935</v>
      </c>
    </row>
    <row r="361" spans="1:7" x14ac:dyDescent="0.3">
      <c r="A361" s="20">
        <v>2017</v>
      </c>
      <c r="B361" s="20">
        <v>5300</v>
      </c>
      <c r="C361" s="20" t="s">
        <v>394</v>
      </c>
      <c r="D361" s="21" t="s">
        <v>419</v>
      </c>
      <c r="E361" s="22">
        <v>14899405</v>
      </c>
      <c r="F361" s="21" t="s">
        <v>419</v>
      </c>
      <c r="G361" s="20" t="s">
        <v>935</v>
      </c>
    </row>
    <row r="362" spans="1:7" x14ac:dyDescent="0.3">
      <c r="A362" s="20">
        <v>2017</v>
      </c>
      <c r="B362" s="20">
        <v>5300</v>
      </c>
      <c r="C362" s="20" t="s">
        <v>394</v>
      </c>
      <c r="D362" s="21" t="s">
        <v>1001</v>
      </c>
      <c r="E362" s="22">
        <v>12596774</v>
      </c>
      <c r="F362" s="21" t="s">
        <v>1001</v>
      </c>
      <c r="G362" s="20" t="s">
        <v>935</v>
      </c>
    </row>
    <row r="363" spans="1:7" x14ac:dyDescent="0.3">
      <c r="A363" s="20">
        <v>2017</v>
      </c>
      <c r="B363" s="20">
        <v>5300</v>
      </c>
      <c r="C363" s="20" t="s">
        <v>394</v>
      </c>
      <c r="D363" s="21" t="s">
        <v>1002</v>
      </c>
      <c r="E363" s="22">
        <v>28896662</v>
      </c>
      <c r="F363" s="21" t="s">
        <v>1002</v>
      </c>
      <c r="G363" s="20" t="s">
        <v>935</v>
      </c>
    </row>
    <row r="364" spans="1:7" x14ac:dyDescent="0.3">
      <c r="A364" s="20">
        <v>2017</v>
      </c>
      <c r="B364" s="20">
        <v>5300</v>
      </c>
      <c r="C364" s="20" t="s">
        <v>394</v>
      </c>
      <c r="D364" s="20" t="s">
        <v>403</v>
      </c>
      <c r="E364" s="22">
        <v>35474676</v>
      </c>
      <c r="F364" s="20" t="s">
        <v>403</v>
      </c>
      <c r="G364" s="20" t="s">
        <v>935</v>
      </c>
    </row>
    <row r="365" spans="1:7" x14ac:dyDescent="0.3">
      <c r="A365" s="20">
        <v>2017</v>
      </c>
      <c r="B365" s="20">
        <v>5300</v>
      </c>
      <c r="C365" s="20" t="s">
        <v>394</v>
      </c>
      <c r="D365" s="21" t="s">
        <v>1003</v>
      </c>
      <c r="E365" s="22">
        <v>28896662</v>
      </c>
      <c r="F365" s="21" t="s">
        <v>1003</v>
      </c>
      <c r="G365" s="20" t="s">
        <v>935</v>
      </c>
    </row>
    <row r="366" spans="1:7" x14ac:dyDescent="0.3">
      <c r="A366" s="20">
        <v>2017</v>
      </c>
      <c r="B366" s="20">
        <v>5300</v>
      </c>
      <c r="C366" s="20" t="s">
        <v>394</v>
      </c>
      <c r="D366" s="21" t="s">
        <v>401</v>
      </c>
      <c r="E366" s="22">
        <v>62570318</v>
      </c>
      <c r="F366" s="21" t="s">
        <v>401</v>
      </c>
      <c r="G366" s="20" t="s">
        <v>935</v>
      </c>
    </row>
    <row r="367" spans="1:7" x14ac:dyDescent="0.3">
      <c r="A367" s="20">
        <v>2017</v>
      </c>
      <c r="B367" s="20">
        <v>5300</v>
      </c>
      <c r="C367" s="20" t="s">
        <v>394</v>
      </c>
      <c r="D367" s="21" t="s">
        <v>1004</v>
      </c>
      <c r="E367" s="22">
        <v>33599102</v>
      </c>
      <c r="F367" s="21" t="s">
        <v>1004</v>
      </c>
      <c r="G367" s="20" t="s">
        <v>935</v>
      </c>
    </row>
    <row r="368" spans="1:7" x14ac:dyDescent="0.3">
      <c r="A368" s="20">
        <v>2017</v>
      </c>
      <c r="B368" s="20">
        <v>5300</v>
      </c>
      <c r="C368" s="20" t="s">
        <v>394</v>
      </c>
      <c r="D368" s="21" t="s">
        <v>1005</v>
      </c>
      <c r="E368" s="22">
        <v>30548043</v>
      </c>
      <c r="F368" s="21" t="s">
        <v>1005</v>
      </c>
      <c r="G368" s="20" t="s">
        <v>935</v>
      </c>
    </row>
    <row r="369" spans="1:7" x14ac:dyDescent="0.3">
      <c r="A369" s="20">
        <v>2017</v>
      </c>
      <c r="B369" s="20">
        <v>5300</v>
      </c>
      <c r="C369" s="20" t="s">
        <v>394</v>
      </c>
      <c r="D369" s="21" t="s">
        <v>467</v>
      </c>
      <c r="E369" s="22">
        <v>31938325</v>
      </c>
      <c r="F369" s="21" t="s">
        <v>467</v>
      </c>
      <c r="G369" s="20" t="s">
        <v>935</v>
      </c>
    </row>
    <row r="370" spans="1:7" x14ac:dyDescent="0.3">
      <c r="A370" s="20">
        <v>2017</v>
      </c>
      <c r="B370" s="20">
        <v>5300</v>
      </c>
      <c r="C370" s="20" t="s">
        <v>394</v>
      </c>
      <c r="D370" s="21" t="s">
        <v>1006</v>
      </c>
      <c r="E370" s="22">
        <v>37939838</v>
      </c>
      <c r="F370" s="21" t="s">
        <v>1006</v>
      </c>
      <c r="G370" s="20" t="s">
        <v>935</v>
      </c>
    </row>
    <row r="371" spans="1:7" x14ac:dyDescent="0.3">
      <c r="A371" s="20">
        <v>2017</v>
      </c>
      <c r="B371" s="20">
        <v>5300</v>
      </c>
      <c r="C371" s="20" t="s">
        <v>394</v>
      </c>
      <c r="D371" s="21" t="s">
        <v>1007</v>
      </c>
      <c r="E371" s="22">
        <v>10060613</v>
      </c>
      <c r="F371" s="21" t="s">
        <v>1007</v>
      </c>
      <c r="G371" s="20" t="s">
        <v>935</v>
      </c>
    </row>
    <row r="372" spans="1:7" x14ac:dyDescent="0.3">
      <c r="A372" s="20">
        <v>2017</v>
      </c>
      <c r="B372" s="20">
        <v>5300</v>
      </c>
      <c r="C372" s="20" t="s">
        <v>394</v>
      </c>
      <c r="D372" s="21" t="s">
        <v>723</v>
      </c>
      <c r="E372" s="22">
        <v>27384129</v>
      </c>
      <c r="F372" s="21" t="s">
        <v>723</v>
      </c>
      <c r="G372" s="20" t="s">
        <v>935</v>
      </c>
    </row>
    <row r="373" spans="1:7" x14ac:dyDescent="0.3">
      <c r="A373" s="20">
        <v>2017</v>
      </c>
      <c r="B373" s="20">
        <v>5300</v>
      </c>
      <c r="C373" s="20" t="s">
        <v>394</v>
      </c>
      <c r="D373" s="20" t="s">
        <v>822</v>
      </c>
      <c r="E373" s="22">
        <v>25241266</v>
      </c>
      <c r="F373" s="20" t="s">
        <v>822</v>
      </c>
      <c r="G373" s="20" t="s">
        <v>935</v>
      </c>
    </row>
    <row r="374" spans="1:7" x14ac:dyDescent="0.3">
      <c r="A374" s="20">
        <v>2017</v>
      </c>
      <c r="B374" s="20">
        <v>5300</v>
      </c>
      <c r="C374" s="20" t="s">
        <v>394</v>
      </c>
      <c r="D374" s="20" t="s">
        <v>820</v>
      </c>
      <c r="E374" s="22">
        <v>34620687</v>
      </c>
      <c r="F374" s="20" t="s">
        <v>820</v>
      </c>
      <c r="G374" s="20" t="s">
        <v>935</v>
      </c>
    </row>
    <row r="375" spans="1:7" x14ac:dyDescent="0.3">
      <c r="A375" s="20">
        <v>2017</v>
      </c>
      <c r="B375" s="20">
        <v>5300</v>
      </c>
      <c r="C375" s="20" t="s">
        <v>394</v>
      </c>
      <c r="D375" s="20" t="s">
        <v>874</v>
      </c>
      <c r="E375" s="22">
        <v>26994152</v>
      </c>
      <c r="F375" s="20" t="s">
        <v>874</v>
      </c>
      <c r="G375" s="20" t="s">
        <v>937</v>
      </c>
    </row>
    <row r="376" spans="1:7" x14ac:dyDescent="0.3">
      <c r="A376" s="20">
        <v>2017</v>
      </c>
      <c r="B376" s="20">
        <v>5300</v>
      </c>
      <c r="C376" s="20" t="s">
        <v>394</v>
      </c>
      <c r="D376" s="20" t="s">
        <v>1169</v>
      </c>
      <c r="E376" s="22">
        <v>12596774</v>
      </c>
      <c r="F376" s="20" t="s">
        <v>1169</v>
      </c>
      <c r="G376" s="20" t="s">
        <v>937</v>
      </c>
    </row>
    <row r="377" spans="1:7" ht="15.75" customHeight="1" x14ac:dyDescent="0.3">
      <c r="A377" s="20">
        <v>2017</v>
      </c>
      <c r="B377" s="20">
        <v>5300</v>
      </c>
      <c r="C377" s="20" t="s">
        <v>394</v>
      </c>
      <c r="D377" s="20" t="s">
        <v>1088</v>
      </c>
      <c r="E377" s="22">
        <v>19407799</v>
      </c>
      <c r="F377" s="20" t="s">
        <v>1088</v>
      </c>
      <c r="G377" s="20" t="s">
        <v>934</v>
      </c>
    </row>
    <row r="378" spans="1:7" ht="15.75" customHeight="1" x14ac:dyDescent="0.3">
      <c r="A378" s="20">
        <v>2017</v>
      </c>
      <c r="B378" s="20">
        <v>5300</v>
      </c>
      <c r="C378" s="20" t="s">
        <v>394</v>
      </c>
      <c r="D378" s="20" t="s">
        <v>1099</v>
      </c>
      <c r="E378" s="22">
        <v>19476502</v>
      </c>
      <c r="F378" s="20" t="s">
        <v>1170</v>
      </c>
      <c r="G378" s="20" t="s">
        <v>935</v>
      </c>
    </row>
    <row r="379" spans="1:7" ht="15.75" customHeight="1" x14ac:dyDescent="0.3">
      <c r="A379" s="20">
        <v>2017</v>
      </c>
      <c r="B379" s="20">
        <v>5410</v>
      </c>
      <c r="C379" s="20" t="s">
        <v>875</v>
      </c>
      <c r="D379" s="20" t="s">
        <v>519</v>
      </c>
      <c r="E379" s="22">
        <v>19433692</v>
      </c>
      <c r="F379" s="20" t="s">
        <v>519</v>
      </c>
    </row>
    <row r="380" spans="1:7" ht="15.75" customHeight="1" x14ac:dyDescent="0.3">
      <c r="A380" s="20">
        <v>2017</v>
      </c>
      <c r="B380" s="20">
        <v>5440</v>
      </c>
      <c r="C380" s="20" t="s">
        <v>876</v>
      </c>
      <c r="D380" s="20" t="s">
        <v>523</v>
      </c>
      <c r="E380" s="22">
        <v>27172776</v>
      </c>
      <c r="F380" s="20" t="s">
        <v>523</v>
      </c>
    </row>
    <row r="381" spans="1:7" x14ac:dyDescent="0.3">
      <c r="A381" s="20">
        <v>2017</v>
      </c>
      <c r="B381" s="20">
        <v>5460</v>
      </c>
      <c r="C381" s="20" t="s">
        <v>878</v>
      </c>
      <c r="D381" s="20" t="s">
        <v>529</v>
      </c>
      <c r="E381" s="22">
        <v>14773908</v>
      </c>
      <c r="F381" s="20" t="s">
        <v>529</v>
      </c>
    </row>
    <row r="382" spans="1:7" x14ac:dyDescent="0.3">
      <c r="A382" s="20">
        <v>2017</v>
      </c>
      <c r="B382" s="20">
        <v>5500</v>
      </c>
      <c r="C382" s="20" t="s">
        <v>923</v>
      </c>
      <c r="D382" s="20" t="s">
        <v>956</v>
      </c>
      <c r="E382" s="22">
        <v>32643655</v>
      </c>
      <c r="F382" s="20" t="s">
        <v>956</v>
      </c>
    </row>
    <row r="383" spans="1:7" x14ac:dyDescent="0.3">
      <c r="A383" s="20">
        <v>2017</v>
      </c>
      <c r="B383" s="20">
        <v>5500</v>
      </c>
      <c r="C383" s="20" t="s">
        <v>923</v>
      </c>
      <c r="D383" s="20" t="s">
        <v>1222</v>
      </c>
      <c r="E383" s="22">
        <v>35053891</v>
      </c>
      <c r="F383" s="20" t="s">
        <v>1222</v>
      </c>
    </row>
    <row r="384" spans="1:7" x14ac:dyDescent="0.3">
      <c r="A384" s="20"/>
      <c r="B384" s="20"/>
      <c r="C384" s="20"/>
      <c r="D384" s="20"/>
      <c r="E384" s="22">
        <v>33954913</v>
      </c>
      <c r="F384" s="20" t="s">
        <v>1060</v>
      </c>
      <c r="G384" t="s">
        <v>937</v>
      </c>
    </row>
    <row r="385" spans="1:7" x14ac:dyDescent="0.3">
      <c r="A385" s="20">
        <v>2017</v>
      </c>
      <c r="B385" s="20">
        <v>5500</v>
      </c>
      <c r="C385" s="20" t="s">
        <v>923</v>
      </c>
      <c r="D385" s="20" t="s">
        <v>1181</v>
      </c>
      <c r="E385" s="22">
        <v>26891280</v>
      </c>
      <c r="F385" s="20" t="s">
        <v>587</v>
      </c>
      <c r="G385" s="20"/>
    </row>
    <row r="386" spans="1:7" x14ac:dyDescent="0.3">
      <c r="A386" s="20">
        <v>2017</v>
      </c>
      <c r="B386" s="20">
        <v>5500</v>
      </c>
      <c r="C386" s="20" t="s">
        <v>923</v>
      </c>
      <c r="D386" s="20"/>
      <c r="E386" s="22">
        <v>35523197</v>
      </c>
      <c r="F386" s="20" t="s">
        <v>574</v>
      </c>
      <c r="G386" s="20"/>
    </row>
    <row r="387" spans="1:7" x14ac:dyDescent="0.3">
      <c r="A387" s="20">
        <v>2017</v>
      </c>
      <c r="B387" s="20">
        <v>5500</v>
      </c>
      <c r="C387" s="20" t="s">
        <v>923</v>
      </c>
      <c r="D387" s="20"/>
      <c r="E387" s="22">
        <v>17386786</v>
      </c>
      <c r="F387" s="20" t="s">
        <v>1021</v>
      </c>
      <c r="G387" s="20" t="s">
        <v>959</v>
      </c>
    </row>
    <row r="388" spans="1:7" x14ac:dyDescent="0.3">
      <c r="A388" s="20">
        <v>2017</v>
      </c>
      <c r="B388" s="20">
        <v>5500</v>
      </c>
      <c r="C388" s="20" t="s">
        <v>923</v>
      </c>
      <c r="D388" s="20"/>
      <c r="E388" s="22">
        <v>19022447</v>
      </c>
      <c r="F388" s="20" t="s">
        <v>1022</v>
      </c>
      <c r="G388" s="20" t="s">
        <v>959</v>
      </c>
    </row>
    <row r="389" spans="1:7" x14ac:dyDescent="0.3">
      <c r="A389" s="20">
        <v>2017</v>
      </c>
      <c r="B389" s="20">
        <v>5500</v>
      </c>
      <c r="C389" s="20" t="s">
        <v>923</v>
      </c>
      <c r="D389" s="20"/>
      <c r="E389" s="22">
        <v>19429733</v>
      </c>
      <c r="F389" s="20" t="s">
        <v>1023</v>
      </c>
      <c r="G389" s="20" t="s">
        <v>360</v>
      </c>
    </row>
    <row r="390" spans="1:7" x14ac:dyDescent="0.3">
      <c r="A390" s="20">
        <v>2017</v>
      </c>
      <c r="B390" s="20">
        <v>5500</v>
      </c>
      <c r="C390" s="20" t="s">
        <v>923</v>
      </c>
      <c r="D390" s="20"/>
      <c r="E390" s="22">
        <v>86998017</v>
      </c>
      <c r="F390" s="20" t="s">
        <v>562</v>
      </c>
      <c r="G390" s="20" t="s">
        <v>360</v>
      </c>
    </row>
    <row r="391" spans="1:7" x14ac:dyDescent="0.3">
      <c r="A391" s="20">
        <v>2017</v>
      </c>
      <c r="B391" s="20">
        <v>5500</v>
      </c>
      <c r="C391" s="20" t="s">
        <v>923</v>
      </c>
      <c r="D391" s="20"/>
      <c r="E391" s="22">
        <v>35100121</v>
      </c>
      <c r="F391" s="20" t="s">
        <v>1024</v>
      </c>
      <c r="G391" s="20" t="s">
        <v>360</v>
      </c>
    </row>
    <row r="392" spans="1:7" x14ac:dyDescent="0.3">
      <c r="A392" s="20">
        <v>2017</v>
      </c>
      <c r="B392" s="20">
        <v>5500</v>
      </c>
      <c r="C392" s="20" t="s">
        <v>923</v>
      </c>
      <c r="D392" s="20"/>
      <c r="E392" s="22">
        <v>20007036</v>
      </c>
      <c r="F392" s="20" t="s">
        <v>1027</v>
      </c>
      <c r="G392" s="20" t="s">
        <v>934</v>
      </c>
    </row>
    <row r="393" spans="1:7" x14ac:dyDescent="0.3">
      <c r="A393" s="20">
        <v>2017</v>
      </c>
      <c r="B393" s="20">
        <v>5500</v>
      </c>
      <c r="C393" s="20" t="s">
        <v>923</v>
      </c>
      <c r="D393" s="20"/>
      <c r="E393" s="22">
        <v>39878755</v>
      </c>
      <c r="F393" s="20" t="s">
        <v>1028</v>
      </c>
      <c r="G393" s="20" t="s">
        <v>934</v>
      </c>
    </row>
    <row r="394" spans="1:7" x14ac:dyDescent="0.3">
      <c r="A394" s="20">
        <v>2017</v>
      </c>
      <c r="B394" s="20">
        <v>5500</v>
      </c>
      <c r="C394" s="20" t="s">
        <v>923</v>
      </c>
      <c r="D394" s="20"/>
      <c r="E394" s="22">
        <v>21742236</v>
      </c>
      <c r="F394" s="20" t="s">
        <v>593</v>
      </c>
      <c r="G394" s="20" t="s">
        <v>934</v>
      </c>
    </row>
    <row r="395" spans="1:7" x14ac:dyDescent="0.3">
      <c r="A395" s="20">
        <v>2017</v>
      </c>
      <c r="B395" s="20">
        <v>5500</v>
      </c>
      <c r="C395" s="20" t="s">
        <v>923</v>
      </c>
      <c r="D395" s="20"/>
      <c r="E395" s="22">
        <v>28425813</v>
      </c>
      <c r="F395" s="20" t="s">
        <v>1029</v>
      </c>
      <c r="G395" s="20" t="s">
        <v>934</v>
      </c>
    </row>
    <row r="396" spans="1:7" x14ac:dyDescent="0.3">
      <c r="A396" s="20">
        <v>2017</v>
      </c>
      <c r="B396" s="20">
        <v>5500</v>
      </c>
      <c r="C396" s="20" t="s">
        <v>923</v>
      </c>
      <c r="D396" s="20"/>
      <c r="E396" s="22">
        <v>51445554</v>
      </c>
      <c r="F396" s="20" t="s">
        <v>1030</v>
      </c>
      <c r="G396" s="20" t="s">
        <v>935</v>
      </c>
    </row>
    <row r="397" spans="1:7" x14ac:dyDescent="0.3">
      <c r="A397" s="20">
        <v>2017</v>
      </c>
      <c r="B397" s="20">
        <v>5500</v>
      </c>
      <c r="C397" s="20" t="s">
        <v>923</v>
      </c>
      <c r="D397" s="20"/>
      <c r="E397" s="22">
        <v>21776793</v>
      </c>
      <c r="F397" s="20" t="s">
        <v>544</v>
      </c>
      <c r="G397" s="20" t="s">
        <v>935</v>
      </c>
    </row>
    <row r="398" spans="1:7" x14ac:dyDescent="0.3">
      <c r="A398" s="20">
        <v>2017</v>
      </c>
      <c r="B398" s="20">
        <v>5500</v>
      </c>
      <c r="C398" s="20" t="s">
        <v>923</v>
      </c>
      <c r="D398" s="20"/>
      <c r="E398" s="22">
        <v>35229663</v>
      </c>
      <c r="F398" s="20" t="s">
        <v>559</v>
      </c>
      <c r="G398" s="20" t="s">
        <v>935</v>
      </c>
    </row>
    <row r="399" spans="1:7" x14ac:dyDescent="0.3">
      <c r="A399" s="20">
        <v>2017</v>
      </c>
      <c r="B399" s="20">
        <v>5500</v>
      </c>
      <c r="C399" s="20" t="s">
        <v>923</v>
      </c>
      <c r="D399" s="20" t="s">
        <v>957</v>
      </c>
      <c r="E399" s="22">
        <v>88663217</v>
      </c>
      <c r="F399" s="20" t="s">
        <v>957</v>
      </c>
      <c r="G399" s="20" t="s">
        <v>376</v>
      </c>
    </row>
    <row r="400" spans="1:7" x14ac:dyDescent="0.3">
      <c r="A400" s="20">
        <v>2017</v>
      </c>
      <c r="B400" s="20">
        <v>5500</v>
      </c>
      <c r="C400" s="20" t="s">
        <v>923</v>
      </c>
      <c r="D400" s="20"/>
      <c r="E400" s="22">
        <v>34453373</v>
      </c>
      <c r="F400" s="20" t="s">
        <v>1032</v>
      </c>
      <c r="G400" s="20" t="s">
        <v>376</v>
      </c>
    </row>
    <row r="401" spans="1:7" x14ac:dyDescent="0.3">
      <c r="A401" s="20">
        <v>2017</v>
      </c>
      <c r="B401" s="20">
        <v>5500</v>
      </c>
      <c r="C401" s="20" t="s">
        <v>923</v>
      </c>
      <c r="D401" s="20"/>
      <c r="E401" s="22">
        <v>29633193</v>
      </c>
      <c r="F401" s="20" t="s">
        <v>583</v>
      </c>
      <c r="G401" s="20" t="s">
        <v>376</v>
      </c>
    </row>
    <row r="402" spans="1:7" x14ac:dyDescent="0.3">
      <c r="A402" s="20">
        <v>2017</v>
      </c>
      <c r="B402" s="20">
        <v>5500</v>
      </c>
      <c r="C402" s="20" t="s">
        <v>923</v>
      </c>
      <c r="E402" s="16">
        <v>32348726</v>
      </c>
      <c r="F402" s="20" t="s">
        <v>1035</v>
      </c>
      <c r="G402" s="20" t="s">
        <v>937</v>
      </c>
    </row>
    <row r="403" spans="1:7" x14ac:dyDescent="0.3">
      <c r="A403" s="20">
        <v>2017</v>
      </c>
      <c r="B403" s="20">
        <v>5500</v>
      </c>
      <c r="C403" s="20" t="s">
        <v>923</v>
      </c>
      <c r="D403" s="20"/>
      <c r="E403" s="22">
        <v>35053891</v>
      </c>
      <c r="F403" s="20" t="s">
        <v>1036</v>
      </c>
      <c r="G403" s="20" t="s">
        <v>933</v>
      </c>
    </row>
    <row r="404" spans="1:7" x14ac:dyDescent="0.3">
      <c r="A404" s="20">
        <v>2017</v>
      </c>
      <c r="B404" s="20">
        <v>5500</v>
      </c>
      <c r="C404" s="20" t="s">
        <v>923</v>
      </c>
      <c r="D404" s="20"/>
      <c r="E404" s="22">
        <v>20251948</v>
      </c>
      <c r="F404" s="20" t="s">
        <v>1039</v>
      </c>
      <c r="G404" s="20" t="s">
        <v>933</v>
      </c>
    </row>
    <row r="405" spans="1:7" x14ac:dyDescent="0.3">
      <c r="A405" s="20">
        <v>2017</v>
      </c>
      <c r="B405" s="20">
        <v>5500</v>
      </c>
      <c r="C405" s="20" t="s">
        <v>923</v>
      </c>
      <c r="D405" s="20"/>
      <c r="E405" s="22">
        <v>30783999</v>
      </c>
      <c r="F405" s="20" t="s">
        <v>1040</v>
      </c>
      <c r="G405" s="20" t="s">
        <v>933</v>
      </c>
    </row>
    <row r="406" spans="1:7" x14ac:dyDescent="0.3">
      <c r="A406" s="20">
        <v>2017</v>
      </c>
      <c r="B406" s="20">
        <v>5500</v>
      </c>
      <c r="C406" s="20" t="s">
        <v>923</v>
      </c>
      <c r="D406" s="20"/>
      <c r="E406" s="22">
        <v>20251948</v>
      </c>
      <c r="F406" s="20" t="s">
        <v>1041</v>
      </c>
      <c r="G406" s="20" t="s">
        <v>1037</v>
      </c>
    </row>
    <row r="407" spans="1:7" x14ac:dyDescent="0.3">
      <c r="A407" s="20">
        <v>2017</v>
      </c>
      <c r="B407" s="20">
        <v>5500</v>
      </c>
      <c r="C407" s="20" t="s">
        <v>923</v>
      </c>
      <c r="D407" s="20"/>
      <c r="E407" s="22">
        <v>38689479</v>
      </c>
      <c r="F407" s="20" t="s">
        <v>1233</v>
      </c>
      <c r="G407" s="20" t="s">
        <v>1234</v>
      </c>
    </row>
    <row r="408" spans="1:7" x14ac:dyDescent="0.3">
      <c r="A408" s="20">
        <v>2017</v>
      </c>
      <c r="B408" s="20">
        <v>5500</v>
      </c>
      <c r="C408" s="20" t="s">
        <v>923</v>
      </c>
      <c r="D408" s="20"/>
      <c r="E408" s="22">
        <v>14051996</v>
      </c>
      <c r="F408" s="20" t="s">
        <v>1042</v>
      </c>
      <c r="G408" s="20" t="s">
        <v>360</v>
      </c>
    </row>
    <row r="409" spans="1:7" x14ac:dyDescent="0.3">
      <c r="A409" s="20">
        <v>2017</v>
      </c>
      <c r="B409" s="20">
        <v>5500</v>
      </c>
      <c r="C409" s="20" t="s">
        <v>923</v>
      </c>
      <c r="D409" s="20"/>
      <c r="E409" s="22">
        <v>28024037</v>
      </c>
      <c r="F409" s="20" t="s">
        <v>1043</v>
      </c>
      <c r="G409" s="20" t="s">
        <v>360</v>
      </c>
    </row>
    <row r="410" spans="1:7" x14ac:dyDescent="0.3">
      <c r="A410" s="20">
        <v>2017</v>
      </c>
      <c r="B410" s="20">
        <v>5500</v>
      </c>
      <c r="C410" s="20" t="s">
        <v>923</v>
      </c>
      <c r="D410" s="20"/>
      <c r="E410" s="22">
        <v>28638248</v>
      </c>
      <c r="F410" s="20" t="s">
        <v>1045</v>
      </c>
      <c r="G410" s="20" t="s">
        <v>360</v>
      </c>
    </row>
    <row r="411" spans="1:7" x14ac:dyDescent="0.3">
      <c r="A411" s="20">
        <v>2017</v>
      </c>
      <c r="B411" s="20">
        <v>5500</v>
      </c>
      <c r="C411" s="20" t="s">
        <v>923</v>
      </c>
      <c r="D411" s="20"/>
      <c r="E411" s="22">
        <v>21776793</v>
      </c>
      <c r="F411" s="20" t="s">
        <v>1046</v>
      </c>
      <c r="G411" s="20" t="s">
        <v>934</v>
      </c>
    </row>
    <row r="412" spans="1:7" x14ac:dyDescent="0.3">
      <c r="A412" s="20">
        <v>2017</v>
      </c>
      <c r="B412" s="20">
        <v>5500</v>
      </c>
      <c r="C412" s="20" t="s">
        <v>923</v>
      </c>
      <c r="D412" s="20"/>
      <c r="E412" s="22">
        <v>32139469</v>
      </c>
      <c r="F412" s="20" t="s">
        <v>1048</v>
      </c>
      <c r="G412" s="20" t="s">
        <v>934</v>
      </c>
    </row>
    <row r="413" spans="1:7" x14ac:dyDescent="0.3">
      <c r="A413" s="20">
        <v>2017</v>
      </c>
      <c r="B413" s="20">
        <v>5500</v>
      </c>
      <c r="C413" s="20" t="s">
        <v>923</v>
      </c>
      <c r="D413" s="20"/>
      <c r="E413" s="22">
        <v>34082928</v>
      </c>
      <c r="F413" s="20" t="s">
        <v>1217</v>
      </c>
      <c r="G413" s="20" t="s">
        <v>1037</v>
      </c>
    </row>
    <row r="414" spans="1:7" x14ac:dyDescent="0.3">
      <c r="A414" s="20">
        <v>2017</v>
      </c>
      <c r="B414" s="20">
        <v>5500</v>
      </c>
      <c r="C414" s="20" t="s">
        <v>923</v>
      </c>
      <c r="D414" s="20"/>
      <c r="E414" s="22">
        <v>32348726</v>
      </c>
      <c r="F414" s="20" t="s">
        <v>1218</v>
      </c>
      <c r="G414" s="20" t="s">
        <v>937</v>
      </c>
    </row>
    <row r="415" spans="1:7" x14ac:dyDescent="0.3">
      <c r="A415" s="20">
        <v>2017</v>
      </c>
      <c r="B415" s="20">
        <v>5500</v>
      </c>
      <c r="C415" s="20" t="s">
        <v>923</v>
      </c>
      <c r="D415" s="20"/>
      <c r="E415" s="22">
        <v>26763401</v>
      </c>
      <c r="F415" s="20" t="s">
        <v>1050</v>
      </c>
      <c r="G415" s="20" t="s">
        <v>934</v>
      </c>
    </row>
    <row r="416" spans="1:7" x14ac:dyDescent="0.3">
      <c r="A416" s="20">
        <v>2017</v>
      </c>
      <c r="B416" s="20">
        <v>5500</v>
      </c>
      <c r="C416" s="20" t="s">
        <v>923</v>
      </c>
      <c r="D416" s="20" t="s">
        <v>814</v>
      </c>
      <c r="E416" s="22">
        <v>21408840</v>
      </c>
      <c r="F416" s="20" t="s">
        <v>814</v>
      </c>
      <c r="G416" s="20" t="s">
        <v>935</v>
      </c>
    </row>
    <row r="417" spans="1:7" x14ac:dyDescent="0.3">
      <c r="A417" s="20">
        <v>2017</v>
      </c>
      <c r="B417" s="20">
        <v>5500</v>
      </c>
      <c r="C417" s="20" t="s">
        <v>923</v>
      </c>
      <c r="D417" s="20"/>
      <c r="E417" s="22">
        <v>36566760</v>
      </c>
      <c r="F417" s="20" t="s">
        <v>1229</v>
      </c>
      <c r="G417" s="20" t="s">
        <v>1230</v>
      </c>
    </row>
    <row r="418" spans="1:7" x14ac:dyDescent="0.3">
      <c r="A418" s="20">
        <v>2017</v>
      </c>
      <c r="B418" s="20">
        <v>5500</v>
      </c>
      <c r="C418" s="20" t="s">
        <v>923</v>
      </c>
      <c r="D418" s="20"/>
      <c r="E418" s="22">
        <v>32139507</v>
      </c>
      <c r="F418" s="20" t="s">
        <v>1231</v>
      </c>
      <c r="G418" s="20" t="s">
        <v>360</v>
      </c>
    </row>
    <row r="419" spans="1:7" x14ac:dyDescent="0.3">
      <c r="A419" s="20">
        <v>2017</v>
      </c>
      <c r="B419" s="20">
        <v>5500</v>
      </c>
      <c r="C419" s="20" t="s">
        <v>923</v>
      </c>
      <c r="D419" s="20"/>
      <c r="E419" s="22">
        <v>34483760</v>
      </c>
      <c r="F419" s="20" t="s">
        <v>1055</v>
      </c>
      <c r="G419" s="20" t="s">
        <v>1049</v>
      </c>
    </row>
    <row r="420" spans="1:7" x14ac:dyDescent="0.3">
      <c r="A420" s="20">
        <v>2017</v>
      </c>
      <c r="B420" s="20">
        <v>5500</v>
      </c>
      <c r="C420" s="20" t="s">
        <v>923</v>
      </c>
      <c r="D420" s="20"/>
      <c r="E420" s="22">
        <v>20677694</v>
      </c>
      <c r="F420" s="20" t="s">
        <v>1052</v>
      </c>
      <c r="G420" s="20" t="s">
        <v>376</v>
      </c>
    </row>
    <row r="421" spans="1:7" x14ac:dyDescent="0.3">
      <c r="A421" s="20">
        <v>2017</v>
      </c>
      <c r="B421" s="20">
        <v>5500</v>
      </c>
      <c r="C421" s="20" t="s">
        <v>923</v>
      </c>
      <c r="D421" s="20"/>
      <c r="E421" s="22">
        <v>28899092</v>
      </c>
      <c r="F421" s="20" t="s">
        <v>1054</v>
      </c>
      <c r="G421" s="20" t="s">
        <v>937</v>
      </c>
    </row>
    <row r="422" spans="1:7" x14ac:dyDescent="0.3">
      <c r="A422" s="20">
        <v>2017</v>
      </c>
      <c r="B422" s="20">
        <v>5500</v>
      </c>
      <c r="C422" s="20" t="s">
        <v>923</v>
      </c>
      <c r="D422" s="20"/>
      <c r="E422" s="22">
        <v>39878755</v>
      </c>
      <c r="F422" s="20" t="s">
        <v>1028</v>
      </c>
      <c r="G422" s="20" t="s">
        <v>360</v>
      </c>
    </row>
    <row r="423" spans="1:7" x14ac:dyDescent="0.3">
      <c r="A423" s="20">
        <v>2017</v>
      </c>
      <c r="B423" s="20">
        <v>5500</v>
      </c>
      <c r="C423" s="20" t="s">
        <v>923</v>
      </c>
      <c r="D423" s="20"/>
      <c r="E423" s="22">
        <v>33012063</v>
      </c>
      <c r="F423" s="20" t="s">
        <v>1056</v>
      </c>
      <c r="G423" s="20" t="s">
        <v>360</v>
      </c>
    </row>
    <row r="424" spans="1:7" x14ac:dyDescent="0.3">
      <c r="A424" s="20">
        <v>2017</v>
      </c>
      <c r="B424" s="20">
        <v>5500</v>
      </c>
      <c r="C424" s="20" t="s">
        <v>923</v>
      </c>
      <c r="D424" s="20"/>
      <c r="E424" s="22">
        <v>32338623</v>
      </c>
      <c r="F424" s="20" t="s">
        <v>1057</v>
      </c>
      <c r="G424" s="20" t="s">
        <v>360</v>
      </c>
    </row>
    <row r="425" spans="1:7" x14ac:dyDescent="0.3">
      <c r="A425" s="20">
        <v>2017</v>
      </c>
      <c r="B425" s="20">
        <v>5500</v>
      </c>
      <c r="C425" s="20" t="s">
        <v>923</v>
      </c>
      <c r="D425" s="20"/>
      <c r="E425" s="22">
        <v>35234306</v>
      </c>
      <c r="F425" s="20" t="s">
        <v>1058</v>
      </c>
      <c r="G425" s="20" t="s">
        <v>360</v>
      </c>
    </row>
    <row r="426" spans="1:7" x14ac:dyDescent="0.3">
      <c r="A426" s="20">
        <v>2017</v>
      </c>
      <c r="B426" s="20">
        <v>5500</v>
      </c>
      <c r="C426" s="20" t="s">
        <v>923</v>
      </c>
      <c r="D426" s="20"/>
      <c r="E426" s="22" t="s">
        <v>1240</v>
      </c>
      <c r="F426" s="20" t="s">
        <v>1239</v>
      </c>
      <c r="G426" s="20" t="s">
        <v>376</v>
      </c>
    </row>
    <row r="427" spans="1:7" x14ac:dyDescent="0.3">
      <c r="A427" s="20">
        <v>2017</v>
      </c>
      <c r="B427" s="20">
        <v>5500</v>
      </c>
      <c r="C427" s="20" t="s">
        <v>923</v>
      </c>
      <c r="D427" s="20"/>
      <c r="E427" s="22" t="s">
        <v>1238</v>
      </c>
      <c r="F427" s="20" t="s">
        <v>1237</v>
      </c>
      <c r="G427" s="20" t="s">
        <v>376</v>
      </c>
    </row>
    <row r="428" spans="1:7" x14ac:dyDescent="0.3">
      <c r="A428" s="20">
        <v>2017</v>
      </c>
      <c r="B428" s="20">
        <v>5500</v>
      </c>
      <c r="C428" s="20" t="s">
        <v>923</v>
      </c>
      <c r="D428" s="20"/>
      <c r="E428" s="22" t="s">
        <v>1236</v>
      </c>
      <c r="F428" s="20" t="s">
        <v>1235</v>
      </c>
      <c r="G428" s="20" t="s">
        <v>934</v>
      </c>
    </row>
    <row r="429" spans="1:7" x14ac:dyDescent="0.3">
      <c r="A429" s="20">
        <v>2017</v>
      </c>
      <c r="B429" s="20">
        <v>5500</v>
      </c>
      <c r="C429" s="20" t="s">
        <v>923</v>
      </c>
      <c r="D429" s="20"/>
      <c r="E429" s="22">
        <v>33766351</v>
      </c>
      <c r="F429" s="20" t="s">
        <v>1059</v>
      </c>
      <c r="G429" s="20" t="s">
        <v>934</v>
      </c>
    </row>
    <row r="430" spans="1:7" x14ac:dyDescent="0.3">
      <c r="A430" s="20">
        <v>2017</v>
      </c>
      <c r="B430" s="20">
        <v>5500</v>
      </c>
      <c r="C430" s="20" t="s">
        <v>923</v>
      </c>
      <c r="D430" s="20"/>
      <c r="E430" s="22">
        <v>26455839</v>
      </c>
      <c r="F430" s="20" t="s">
        <v>595</v>
      </c>
      <c r="G430" s="20" t="s">
        <v>934</v>
      </c>
    </row>
    <row r="431" spans="1:7" x14ac:dyDescent="0.3">
      <c r="A431" s="20">
        <v>2017</v>
      </c>
      <c r="B431" s="20">
        <v>5500</v>
      </c>
      <c r="C431" s="20" t="s">
        <v>923</v>
      </c>
      <c r="D431" s="20" t="s">
        <v>958</v>
      </c>
      <c r="E431" s="22">
        <v>27619983</v>
      </c>
      <c r="F431" s="20" t="s">
        <v>958</v>
      </c>
      <c r="G431" s="20" t="s">
        <v>935</v>
      </c>
    </row>
    <row r="432" spans="1:7" x14ac:dyDescent="0.3">
      <c r="A432" s="20">
        <v>2017</v>
      </c>
      <c r="B432" s="20">
        <v>5500</v>
      </c>
      <c r="C432" s="20" t="s">
        <v>1173</v>
      </c>
      <c r="D432" s="20" t="s">
        <v>1174</v>
      </c>
      <c r="E432" s="22">
        <v>29143625</v>
      </c>
      <c r="F432" s="20" t="s">
        <v>1174</v>
      </c>
      <c r="G432" s="20"/>
    </row>
    <row r="433" spans="1:7" x14ac:dyDescent="0.3">
      <c r="A433" s="20">
        <v>2017</v>
      </c>
      <c r="B433" s="20">
        <v>5500</v>
      </c>
      <c r="C433" s="20" t="s">
        <v>1173</v>
      </c>
      <c r="D433" s="20" t="s">
        <v>1175</v>
      </c>
      <c r="E433" s="22">
        <v>17981684</v>
      </c>
      <c r="F433" s="20" t="s">
        <v>1175</v>
      </c>
      <c r="G433" s="20"/>
    </row>
    <row r="434" spans="1:7" x14ac:dyDescent="0.3">
      <c r="A434" s="20">
        <v>2017</v>
      </c>
      <c r="B434" s="20">
        <v>5500</v>
      </c>
      <c r="C434" s="20" t="s">
        <v>1173</v>
      </c>
      <c r="D434" s="20" t="s">
        <v>1176</v>
      </c>
      <c r="E434" s="22">
        <v>26891280</v>
      </c>
      <c r="F434" s="20" t="s">
        <v>1176</v>
      </c>
      <c r="G434" s="20"/>
    </row>
    <row r="435" spans="1:7" x14ac:dyDescent="0.3">
      <c r="A435" s="20">
        <v>2017</v>
      </c>
      <c r="B435" s="20">
        <v>5500</v>
      </c>
      <c r="C435" s="20" t="s">
        <v>1173</v>
      </c>
      <c r="D435" s="20" t="s">
        <v>1177</v>
      </c>
      <c r="E435" s="22">
        <v>46379918</v>
      </c>
      <c r="F435" s="20" t="s">
        <v>1177</v>
      </c>
      <c r="G435" s="20"/>
    </row>
    <row r="436" spans="1:7" x14ac:dyDescent="0.3">
      <c r="A436" s="20">
        <v>2017</v>
      </c>
      <c r="B436" s="20">
        <v>5500</v>
      </c>
      <c r="C436" s="20" t="s">
        <v>1173</v>
      </c>
      <c r="D436" s="20"/>
      <c r="E436" s="22">
        <v>27404111</v>
      </c>
      <c r="F436" t="s">
        <v>1178</v>
      </c>
      <c r="G436" s="20"/>
    </row>
    <row r="437" spans="1:7" x14ac:dyDescent="0.3">
      <c r="A437" s="20">
        <v>2017</v>
      </c>
      <c r="B437" s="20">
        <v>5500</v>
      </c>
      <c r="C437" s="20" t="s">
        <v>1173</v>
      </c>
      <c r="D437" s="20" t="s">
        <v>1179</v>
      </c>
      <c r="E437" s="22">
        <v>33149743</v>
      </c>
      <c r="F437" s="20" t="s">
        <v>1179</v>
      </c>
      <c r="G437" s="20"/>
    </row>
    <row r="438" spans="1:7" x14ac:dyDescent="0.3">
      <c r="A438" s="20">
        <v>2017</v>
      </c>
      <c r="B438" s="20">
        <v>5500</v>
      </c>
      <c r="C438" s="20" t="s">
        <v>1180</v>
      </c>
      <c r="D438" s="20" t="s">
        <v>1181</v>
      </c>
      <c r="E438" s="22">
        <v>26891280</v>
      </c>
      <c r="F438" s="20" t="s">
        <v>1181</v>
      </c>
      <c r="G438" s="20"/>
    </row>
    <row r="439" spans="1:7" x14ac:dyDescent="0.3">
      <c r="A439" s="20">
        <v>2017</v>
      </c>
      <c r="B439" s="20">
        <v>8210</v>
      </c>
      <c r="C439" s="20" t="s">
        <v>884</v>
      </c>
      <c r="D439" s="30" t="s">
        <v>489</v>
      </c>
      <c r="E439" s="22">
        <v>81414211</v>
      </c>
      <c r="F439" s="30" t="s">
        <v>489</v>
      </c>
      <c r="G439" s="20" t="s">
        <v>935</v>
      </c>
    </row>
    <row r="440" spans="1:7" x14ac:dyDescent="0.3">
      <c r="A440" s="20">
        <v>2017</v>
      </c>
      <c r="B440" s="20">
        <v>8210</v>
      </c>
      <c r="C440" s="20" t="s">
        <v>884</v>
      </c>
      <c r="D440" s="30" t="s">
        <v>774</v>
      </c>
      <c r="E440" s="22">
        <v>35474188</v>
      </c>
      <c r="F440" s="30" t="s">
        <v>774</v>
      </c>
      <c r="G440" s="20" t="s">
        <v>937</v>
      </c>
    </row>
    <row r="441" spans="1:7" x14ac:dyDescent="0.3">
      <c r="A441" s="20">
        <v>2017</v>
      </c>
      <c r="B441" s="20">
        <v>8210</v>
      </c>
      <c r="C441" s="20" t="s">
        <v>884</v>
      </c>
      <c r="D441" s="30" t="s">
        <v>727</v>
      </c>
      <c r="E441" s="22">
        <v>28282206</v>
      </c>
      <c r="F441" s="30" t="s">
        <v>727</v>
      </c>
      <c r="G441" s="20" t="s">
        <v>937</v>
      </c>
    </row>
    <row r="442" spans="1:7" x14ac:dyDescent="0.3">
      <c r="A442" s="20">
        <v>2017</v>
      </c>
      <c r="B442" s="20">
        <v>8210</v>
      </c>
      <c r="C442" s="20" t="s">
        <v>884</v>
      </c>
      <c r="D442" s="30" t="s">
        <v>798</v>
      </c>
      <c r="E442" s="22">
        <v>35485961</v>
      </c>
      <c r="F442" s="30" t="s">
        <v>798</v>
      </c>
      <c r="G442" s="20" t="s">
        <v>360</v>
      </c>
    </row>
    <row r="443" spans="1:7" x14ac:dyDescent="0.3">
      <c r="A443" s="20">
        <v>2017</v>
      </c>
      <c r="B443" s="20">
        <v>8210</v>
      </c>
      <c r="C443" s="20" t="s">
        <v>884</v>
      </c>
      <c r="D443" s="30" t="s">
        <v>1061</v>
      </c>
      <c r="E443" s="22">
        <v>61854517</v>
      </c>
      <c r="F443" s="30" t="s">
        <v>1061</v>
      </c>
      <c r="G443" s="20" t="s">
        <v>937</v>
      </c>
    </row>
    <row r="444" spans="1:7" x14ac:dyDescent="0.3">
      <c r="A444" s="20">
        <v>2017</v>
      </c>
      <c r="B444" s="20">
        <v>8210</v>
      </c>
      <c r="C444" s="20" t="s">
        <v>884</v>
      </c>
      <c r="D444" s="30" t="s">
        <v>719</v>
      </c>
      <c r="E444" s="22">
        <v>26289335</v>
      </c>
      <c r="F444" s="30" t="s">
        <v>719</v>
      </c>
      <c r="G444" s="20" t="s">
        <v>937</v>
      </c>
    </row>
    <row r="445" spans="1:7" x14ac:dyDescent="0.3">
      <c r="A445" s="20">
        <v>2017</v>
      </c>
      <c r="B445" s="20">
        <v>8210</v>
      </c>
      <c r="C445" s="20" t="s">
        <v>884</v>
      </c>
      <c r="D445" s="30" t="s">
        <v>1062</v>
      </c>
      <c r="E445" s="22">
        <v>35802916</v>
      </c>
      <c r="F445" s="30" t="s">
        <v>1062</v>
      </c>
      <c r="G445" s="20" t="s">
        <v>937</v>
      </c>
    </row>
    <row r="446" spans="1:7" x14ac:dyDescent="0.3">
      <c r="A446" s="20">
        <v>2017</v>
      </c>
      <c r="B446" s="20">
        <v>8210</v>
      </c>
      <c r="C446" s="20" t="s">
        <v>884</v>
      </c>
      <c r="D446" s="30" t="s">
        <v>1063</v>
      </c>
      <c r="E446" s="22">
        <v>12771193</v>
      </c>
      <c r="F446" s="30" t="s">
        <v>1063</v>
      </c>
      <c r="G446" s="20" t="s">
        <v>937</v>
      </c>
    </row>
    <row r="447" spans="1:7" x14ac:dyDescent="0.3">
      <c r="A447" s="20">
        <v>2017</v>
      </c>
      <c r="B447" s="20">
        <v>8210</v>
      </c>
      <c r="C447" s="20" t="s">
        <v>884</v>
      </c>
      <c r="D447" s="30" t="s">
        <v>1064</v>
      </c>
      <c r="E447" s="22">
        <v>12771193</v>
      </c>
      <c r="F447" s="30" t="s">
        <v>1064</v>
      </c>
      <c r="G447" s="20" t="s">
        <v>937</v>
      </c>
    </row>
    <row r="448" spans="1:7" x14ac:dyDescent="0.3">
      <c r="A448" s="20">
        <v>2017</v>
      </c>
      <c r="B448" s="20">
        <v>8210</v>
      </c>
      <c r="C448" s="20" t="s">
        <v>884</v>
      </c>
      <c r="D448" s="30" t="s">
        <v>1065</v>
      </c>
      <c r="E448" s="22">
        <v>12771193</v>
      </c>
      <c r="F448" s="30" t="s">
        <v>1065</v>
      </c>
      <c r="G448" s="20" t="s">
        <v>937</v>
      </c>
    </row>
    <row r="449" spans="1:7" x14ac:dyDescent="0.3">
      <c r="A449" s="20">
        <v>2017</v>
      </c>
      <c r="B449" s="20">
        <v>8210</v>
      </c>
      <c r="C449" s="20" t="s">
        <v>884</v>
      </c>
      <c r="D449" s="30" t="s">
        <v>1066</v>
      </c>
      <c r="E449" s="22">
        <v>12771193</v>
      </c>
      <c r="F449" s="30" t="s">
        <v>1066</v>
      </c>
      <c r="G449" s="20" t="s">
        <v>937</v>
      </c>
    </row>
    <row r="450" spans="1:7" x14ac:dyDescent="0.3">
      <c r="A450" s="20">
        <v>2017</v>
      </c>
      <c r="B450" s="20">
        <v>8210</v>
      </c>
      <c r="C450" s="20" t="s">
        <v>884</v>
      </c>
      <c r="D450" s="30" t="s">
        <v>1067</v>
      </c>
      <c r="E450" s="22">
        <v>33946678</v>
      </c>
      <c r="F450" s="30" t="s">
        <v>1067</v>
      </c>
      <c r="G450" s="20" t="s">
        <v>937</v>
      </c>
    </row>
    <row r="451" spans="1:7" x14ac:dyDescent="0.3">
      <c r="A451" s="20">
        <v>2017</v>
      </c>
      <c r="B451" s="20">
        <v>8210</v>
      </c>
      <c r="C451" s="20" t="s">
        <v>884</v>
      </c>
      <c r="D451" s="30" t="s">
        <v>807</v>
      </c>
      <c r="E451" s="22">
        <v>34699356</v>
      </c>
      <c r="F451" s="30" t="s">
        <v>807</v>
      </c>
      <c r="G451" s="20" t="s">
        <v>937</v>
      </c>
    </row>
    <row r="452" spans="1:7" x14ac:dyDescent="0.3">
      <c r="A452" s="20">
        <v>2017</v>
      </c>
      <c r="B452" s="20">
        <v>8210</v>
      </c>
      <c r="C452" s="20" t="s">
        <v>884</v>
      </c>
      <c r="D452" s="30" t="s">
        <v>1068</v>
      </c>
      <c r="E452" s="22">
        <v>12596774</v>
      </c>
      <c r="F452" s="30" t="s">
        <v>1068</v>
      </c>
      <c r="G452" s="20" t="s">
        <v>937</v>
      </c>
    </row>
    <row r="453" spans="1:7" x14ac:dyDescent="0.3">
      <c r="A453" s="20">
        <v>2017</v>
      </c>
      <c r="B453" s="20">
        <v>8210</v>
      </c>
      <c r="C453" s="20" t="s">
        <v>884</v>
      </c>
      <c r="D453" s="30" t="s">
        <v>1069</v>
      </c>
      <c r="E453" s="22">
        <v>29532567</v>
      </c>
      <c r="F453" s="30" t="s">
        <v>1069</v>
      </c>
      <c r="G453" s="20" t="s">
        <v>937</v>
      </c>
    </row>
    <row r="454" spans="1:7" x14ac:dyDescent="0.3">
      <c r="A454" s="20">
        <v>2017</v>
      </c>
      <c r="B454" s="20">
        <v>8210</v>
      </c>
      <c r="C454" s="20" t="s">
        <v>884</v>
      </c>
      <c r="D454" s="30" t="s">
        <v>1070</v>
      </c>
      <c r="E454" s="22">
        <v>10691133</v>
      </c>
      <c r="F454" s="30" t="s">
        <v>1070</v>
      </c>
      <c r="G454" s="20" t="s">
        <v>937</v>
      </c>
    </row>
    <row r="455" spans="1:7" x14ac:dyDescent="0.3">
      <c r="A455" s="20">
        <v>2017</v>
      </c>
      <c r="B455" s="20">
        <v>8210</v>
      </c>
      <c r="C455" s="20" t="s">
        <v>884</v>
      </c>
      <c r="D455" s="30" t="s">
        <v>802</v>
      </c>
      <c r="E455" s="22">
        <v>30556569</v>
      </c>
      <c r="F455" s="30" t="s">
        <v>802</v>
      </c>
      <c r="G455" s="20" t="s">
        <v>937</v>
      </c>
    </row>
    <row r="456" spans="1:7" x14ac:dyDescent="0.3">
      <c r="A456" s="20">
        <v>2017</v>
      </c>
      <c r="B456" s="20">
        <v>8210</v>
      </c>
      <c r="C456" s="20" t="s">
        <v>884</v>
      </c>
      <c r="D456" s="30" t="s">
        <v>1071</v>
      </c>
      <c r="E456" s="22">
        <v>28896662</v>
      </c>
      <c r="F456" s="30" t="s">
        <v>1071</v>
      </c>
      <c r="G456" s="20" t="s">
        <v>937</v>
      </c>
    </row>
    <row r="457" spans="1:7" x14ac:dyDescent="0.3">
      <c r="A457" s="20">
        <v>2017</v>
      </c>
      <c r="B457" s="20">
        <v>8210</v>
      </c>
      <c r="C457" s="20" t="s">
        <v>884</v>
      </c>
      <c r="D457" s="30" t="s">
        <v>780</v>
      </c>
      <c r="E457" s="22">
        <v>73233410</v>
      </c>
      <c r="F457" s="30" t="s">
        <v>780</v>
      </c>
      <c r="G457" s="20" t="s">
        <v>937</v>
      </c>
    </row>
    <row r="458" spans="1:7" x14ac:dyDescent="0.3">
      <c r="A458" s="20">
        <v>2017</v>
      </c>
      <c r="B458" s="20">
        <v>8210</v>
      </c>
      <c r="C458" s="20" t="s">
        <v>884</v>
      </c>
      <c r="D458" s="30" t="s">
        <v>906</v>
      </c>
      <c r="E458" s="22">
        <v>35397493</v>
      </c>
      <c r="F458" s="30" t="s">
        <v>906</v>
      </c>
      <c r="G458" s="20" t="s">
        <v>937</v>
      </c>
    </row>
    <row r="459" spans="1:7" x14ac:dyDescent="0.3">
      <c r="A459" s="20">
        <v>2017</v>
      </c>
      <c r="B459" s="20">
        <v>8210</v>
      </c>
      <c r="C459" s="20" t="s">
        <v>884</v>
      </c>
      <c r="D459" s="30" t="s">
        <v>964</v>
      </c>
      <c r="E459" s="22">
        <v>12596774</v>
      </c>
      <c r="F459" s="30" t="s">
        <v>964</v>
      </c>
      <c r="G459" s="20" t="s">
        <v>937</v>
      </c>
    </row>
    <row r="460" spans="1:7" x14ac:dyDescent="0.3">
      <c r="A460" s="20">
        <v>2017</v>
      </c>
      <c r="B460" s="20">
        <v>8210</v>
      </c>
      <c r="C460" s="20" t="s">
        <v>884</v>
      </c>
      <c r="D460" s="30" t="s">
        <v>772</v>
      </c>
      <c r="E460" s="22">
        <v>43020811</v>
      </c>
      <c r="F460" s="30" t="s">
        <v>772</v>
      </c>
      <c r="G460" s="20" t="s">
        <v>937</v>
      </c>
    </row>
    <row r="461" spans="1:7" x14ac:dyDescent="0.3">
      <c r="A461" s="20">
        <v>2017</v>
      </c>
      <c r="B461" s="20">
        <v>8210</v>
      </c>
      <c r="C461" s="20" t="s">
        <v>884</v>
      </c>
      <c r="D461" s="30" t="s">
        <v>751</v>
      </c>
      <c r="E461" s="22">
        <v>24230996</v>
      </c>
      <c r="F461" s="30" t="s">
        <v>751</v>
      </c>
      <c r="G461" s="20" t="s">
        <v>937</v>
      </c>
    </row>
    <row r="462" spans="1:7" x14ac:dyDescent="0.3">
      <c r="A462" s="20">
        <v>2017</v>
      </c>
      <c r="B462" s="20">
        <v>8210</v>
      </c>
      <c r="C462" s="20" t="s">
        <v>884</v>
      </c>
      <c r="D462" s="30" t="s">
        <v>768</v>
      </c>
      <c r="E462" s="22">
        <v>35570837</v>
      </c>
      <c r="F462" s="30" t="s">
        <v>768</v>
      </c>
      <c r="G462" s="20" t="s">
        <v>937</v>
      </c>
    </row>
    <row r="463" spans="1:7" x14ac:dyDescent="0.3">
      <c r="A463" s="20">
        <v>2017</v>
      </c>
      <c r="B463" s="20">
        <v>8210</v>
      </c>
      <c r="C463" s="20" t="s">
        <v>884</v>
      </c>
      <c r="D463" s="31" t="s">
        <v>1072</v>
      </c>
      <c r="E463" s="22">
        <v>63035017</v>
      </c>
      <c r="F463" s="31" t="s">
        <v>1072</v>
      </c>
      <c r="G463" s="20" t="s">
        <v>937</v>
      </c>
    </row>
    <row r="464" spans="1:7" x14ac:dyDescent="0.3">
      <c r="A464" s="20">
        <v>2017</v>
      </c>
      <c r="B464" s="20">
        <v>8210</v>
      </c>
      <c r="C464" s="20" t="s">
        <v>884</v>
      </c>
      <c r="D464" s="31" t="s">
        <v>1073</v>
      </c>
      <c r="E464" s="22">
        <v>29516200</v>
      </c>
      <c r="F464" s="31" t="s">
        <v>1073</v>
      </c>
      <c r="G464" s="20" t="s">
        <v>937</v>
      </c>
    </row>
    <row r="465" spans="1:7" x14ac:dyDescent="0.3">
      <c r="A465" s="20">
        <v>2017</v>
      </c>
      <c r="B465" s="20">
        <v>8210</v>
      </c>
      <c r="C465" s="20" t="s">
        <v>884</v>
      </c>
      <c r="D465" s="31" t="s">
        <v>1074</v>
      </c>
      <c r="E465" s="22">
        <v>29810788</v>
      </c>
      <c r="F465" s="31" t="s">
        <v>1074</v>
      </c>
      <c r="G465" s="20" t="s">
        <v>937</v>
      </c>
    </row>
    <row r="466" spans="1:7" x14ac:dyDescent="0.3">
      <c r="A466" s="20">
        <v>2017</v>
      </c>
      <c r="B466" s="20">
        <v>8210</v>
      </c>
      <c r="C466" s="20" t="s">
        <v>884</v>
      </c>
      <c r="D466" s="31" t="s">
        <v>794</v>
      </c>
      <c r="E466" s="22">
        <v>31936330</v>
      </c>
      <c r="F466" s="31" t="s">
        <v>794</v>
      </c>
      <c r="G466" s="20" t="s">
        <v>937</v>
      </c>
    </row>
    <row r="467" spans="1:7" x14ac:dyDescent="0.3">
      <c r="A467" s="20">
        <v>2017</v>
      </c>
      <c r="B467" s="20">
        <v>8210</v>
      </c>
      <c r="C467" s="20" t="s">
        <v>884</v>
      </c>
      <c r="D467" s="31" t="s">
        <v>1075</v>
      </c>
      <c r="E467" s="22">
        <v>12771193</v>
      </c>
      <c r="F467" s="31" t="s">
        <v>1075</v>
      </c>
      <c r="G467" s="20" t="s">
        <v>360</v>
      </c>
    </row>
    <row r="468" spans="1:7" x14ac:dyDescent="0.3">
      <c r="A468" s="20">
        <v>2017</v>
      </c>
      <c r="B468" s="20">
        <v>8210</v>
      </c>
      <c r="C468" s="20" t="s">
        <v>884</v>
      </c>
      <c r="D468" s="31" t="s">
        <v>968</v>
      </c>
      <c r="E468" s="22">
        <v>18450372</v>
      </c>
      <c r="F468" s="31" t="s">
        <v>968</v>
      </c>
      <c r="G468" s="20" t="s">
        <v>360</v>
      </c>
    </row>
    <row r="469" spans="1:7" x14ac:dyDescent="0.3">
      <c r="A469" s="20">
        <v>2017</v>
      </c>
      <c r="B469" s="20">
        <v>8210</v>
      </c>
      <c r="C469" s="20" t="s">
        <v>884</v>
      </c>
      <c r="D469" s="31" t="s">
        <v>614</v>
      </c>
      <c r="E469" s="22">
        <v>18203928</v>
      </c>
      <c r="F469" s="31" t="s">
        <v>614</v>
      </c>
      <c r="G469" s="20" t="s">
        <v>360</v>
      </c>
    </row>
    <row r="470" spans="1:7" x14ac:dyDescent="0.3">
      <c r="A470" s="20">
        <v>2017</v>
      </c>
      <c r="B470" s="20">
        <v>8210</v>
      </c>
      <c r="C470" s="20" t="s">
        <v>884</v>
      </c>
      <c r="D470" s="31" t="s">
        <v>1076</v>
      </c>
      <c r="E470" s="22">
        <v>76718016</v>
      </c>
      <c r="F470" s="31" t="s">
        <v>1076</v>
      </c>
      <c r="G470" s="20" t="s">
        <v>360</v>
      </c>
    </row>
    <row r="471" spans="1:7" x14ac:dyDescent="0.3">
      <c r="A471" s="20">
        <v>2017</v>
      </c>
      <c r="B471" s="20">
        <v>8210</v>
      </c>
      <c r="C471" s="20" t="s">
        <v>884</v>
      </c>
      <c r="D471" s="31" t="s">
        <v>1077</v>
      </c>
      <c r="E471" s="22">
        <v>21037389</v>
      </c>
      <c r="F471" s="31" t="s">
        <v>1077</v>
      </c>
      <c r="G471" s="20" t="s">
        <v>360</v>
      </c>
    </row>
    <row r="472" spans="1:7" x14ac:dyDescent="0.3">
      <c r="A472" s="20">
        <v>2017</v>
      </c>
      <c r="B472" s="20">
        <v>8210</v>
      </c>
      <c r="C472" s="20" t="s">
        <v>884</v>
      </c>
      <c r="D472" s="31" t="s">
        <v>1078</v>
      </c>
      <c r="E472" s="22">
        <v>21576875</v>
      </c>
      <c r="F472" s="31" t="s">
        <v>1078</v>
      </c>
      <c r="G472" s="20" t="s">
        <v>360</v>
      </c>
    </row>
    <row r="473" spans="1:7" x14ac:dyDescent="0.3">
      <c r="A473" s="20">
        <v>2017</v>
      </c>
      <c r="B473" s="20">
        <v>8210</v>
      </c>
      <c r="C473" s="20" t="s">
        <v>884</v>
      </c>
      <c r="D473" s="31" t="s">
        <v>978</v>
      </c>
      <c r="E473" s="22">
        <v>12596774</v>
      </c>
      <c r="F473" s="31" t="s">
        <v>978</v>
      </c>
      <c r="G473" s="20" t="s">
        <v>360</v>
      </c>
    </row>
    <row r="474" spans="1:7" x14ac:dyDescent="0.3">
      <c r="A474" s="20">
        <v>2017</v>
      </c>
      <c r="B474" s="20">
        <v>8210</v>
      </c>
      <c r="C474" s="20" t="s">
        <v>884</v>
      </c>
      <c r="D474" s="31" t="s">
        <v>706</v>
      </c>
      <c r="E474" s="22">
        <v>21037389</v>
      </c>
      <c r="F474" s="31" t="s">
        <v>706</v>
      </c>
      <c r="G474" s="20" t="s">
        <v>360</v>
      </c>
    </row>
    <row r="475" spans="1:7" x14ac:dyDescent="0.3">
      <c r="A475" s="20">
        <v>2017</v>
      </c>
      <c r="B475" s="20">
        <v>8210</v>
      </c>
      <c r="C475" s="20" t="s">
        <v>884</v>
      </c>
      <c r="D475" s="31" t="s">
        <v>1079</v>
      </c>
      <c r="E475" s="22">
        <v>21037389</v>
      </c>
      <c r="F475" s="31" t="s">
        <v>1079</v>
      </c>
      <c r="G475" s="20" t="s">
        <v>360</v>
      </c>
    </row>
    <row r="476" spans="1:7" x14ac:dyDescent="0.3">
      <c r="A476" s="20">
        <v>2017</v>
      </c>
      <c r="B476" s="20">
        <v>8210</v>
      </c>
      <c r="C476" s="20" t="s">
        <v>884</v>
      </c>
      <c r="D476" s="31" t="s">
        <v>780</v>
      </c>
      <c r="E476" s="22">
        <v>73233410</v>
      </c>
      <c r="F476" s="31" t="s">
        <v>780</v>
      </c>
      <c r="G476" s="20" t="s">
        <v>360</v>
      </c>
    </row>
    <row r="477" spans="1:7" x14ac:dyDescent="0.3">
      <c r="A477" s="20">
        <v>2017</v>
      </c>
      <c r="B477" s="20">
        <v>8210</v>
      </c>
      <c r="C477" s="20" t="s">
        <v>884</v>
      </c>
      <c r="D477" s="31" t="s">
        <v>905</v>
      </c>
      <c r="E477" s="22">
        <v>15707593</v>
      </c>
      <c r="F477" s="31" t="s">
        <v>905</v>
      </c>
      <c r="G477" s="20" t="s">
        <v>360</v>
      </c>
    </row>
    <row r="478" spans="1:7" x14ac:dyDescent="0.3">
      <c r="A478" s="20">
        <v>2017</v>
      </c>
      <c r="B478" s="20">
        <v>8210</v>
      </c>
      <c r="C478" s="20" t="s">
        <v>884</v>
      </c>
      <c r="D478" s="31" t="s">
        <v>812</v>
      </c>
      <c r="E478" s="22">
        <v>35481346</v>
      </c>
      <c r="F478" s="31" t="s">
        <v>812</v>
      </c>
      <c r="G478" s="20" t="s">
        <v>360</v>
      </c>
    </row>
    <row r="479" spans="1:7" x14ac:dyDescent="0.3">
      <c r="A479" s="20">
        <v>2017</v>
      </c>
      <c r="B479" s="20">
        <v>8210</v>
      </c>
      <c r="C479" s="20" t="s">
        <v>884</v>
      </c>
      <c r="D479" s="31" t="s">
        <v>975</v>
      </c>
      <c r="E479" s="22">
        <v>12596774</v>
      </c>
      <c r="F479" s="31" t="s">
        <v>975</v>
      </c>
      <c r="G479" s="20" t="s">
        <v>360</v>
      </c>
    </row>
    <row r="480" spans="1:7" x14ac:dyDescent="0.3">
      <c r="A480" s="20">
        <v>2017</v>
      </c>
      <c r="B480" s="20">
        <v>8210</v>
      </c>
      <c r="C480" s="20" t="s">
        <v>884</v>
      </c>
      <c r="D480" s="31" t="s">
        <v>1080</v>
      </c>
      <c r="E480" s="22">
        <v>28896662</v>
      </c>
      <c r="F480" s="31" t="s">
        <v>1080</v>
      </c>
      <c r="G480" s="20" t="s">
        <v>360</v>
      </c>
    </row>
    <row r="481" spans="1:7" x14ac:dyDescent="0.3">
      <c r="A481" s="20">
        <v>2017</v>
      </c>
      <c r="B481" s="20">
        <v>8210</v>
      </c>
      <c r="C481" s="20" t="s">
        <v>884</v>
      </c>
      <c r="D481" s="31" t="s">
        <v>1081</v>
      </c>
      <c r="E481" s="22">
        <v>28896662</v>
      </c>
      <c r="F481" s="31" t="s">
        <v>1081</v>
      </c>
      <c r="G481" s="20" t="s">
        <v>360</v>
      </c>
    </row>
    <row r="482" spans="1:7" x14ac:dyDescent="0.3">
      <c r="A482" s="20">
        <v>2017</v>
      </c>
      <c r="B482" s="20">
        <v>8210</v>
      </c>
      <c r="C482" s="20" t="s">
        <v>884</v>
      </c>
      <c r="D482" s="31" t="s">
        <v>747</v>
      </c>
      <c r="E482" s="22">
        <v>16351938</v>
      </c>
      <c r="F482" s="31" t="s">
        <v>747</v>
      </c>
      <c r="G482" s="20" t="s">
        <v>360</v>
      </c>
    </row>
    <row r="483" spans="1:7" x14ac:dyDescent="0.3">
      <c r="A483" s="20">
        <v>2017</v>
      </c>
      <c r="B483" s="20">
        <v>8210</v>
      </c>
      <c r="C483" s="20" t="s">
        <v>884</v>
      </c>
      <c r="D483" s="31" t="s">
        <v>967</v>
      </c>
      <c r="E483" s="22">
        <v>21037389</v>
      </c>
      <c r="F483" s="31" t="s">
        <v>967</v>
      </c>
      <c r="G483" s="20" t="s">
        <v>360</v>
      </c>
    </row>
    <row r="484" spans="1:7" x14ac:dyDescent="0.3">
      <c r="A484" s="20">
        <v>2017</v>
      </c>
      <c r="B484" s="20">
        <v>8210</v>
      </c>
      <c r="C484" s="20" t="s">
        <v>884</v>
      </c>
      <c r="D484" s="31" t="s">
        <v>977</v>
      </c>
      <c r="E484" s="22">
        <v>12596774</v>
      </c>
      <c r="F484" s="31" t="s">
        <v>977</v>
      </c>
      <c r="G484" s="20" t="s">
        <v>360</v>
      </c>
    </row>
    <row r="485" spans="1:7" x14ac:dyDescent="0.3">
      <c r="A485" s="20">
        <v>2017</v>
      </c>
      <c r="B485" s="20">
        <v>8210</v>
      </c>
      <c r="C485" s="20" t="s">
        <v>884</v>
      </c>
      <c r="D485" s="31" t="s">
        <v>1082</v>
      </c>
      <c r="E485" s="22">
        <v>33766726</v>
      </c>
      <c r="F485" s="31" t="s">
        <v>1082</v>
      </c>
      <c r="G485" s="20" t="s">
        <v>360</v>
      </c>
    </row>
    <row r="486" spans="1:7" x14ac:dyDescent="0.3">
      <c r="A486" s="20">
        <v>2017</v>
      </c>
      <c r="B486" s="20">
        <v>8210</v>
      </c>
      <c r="C486" s="20" t="s">
        <v>884</v>
      </c>
      <c r="D486" s="31" t="s">
        <v>1083</v>
      </c>
      <c r="E486" s="22">
        <v>17423932</v>
      </c>
      <c r="F486" s="31" t="s">
        <v>1083</v>
      </c>
      <c r="G486" s="20" t="s">
        <v>360</v>
      </c>
    </row>
    <row r="487" spans="1:7" x14ac:dyDescent="0.3">
      <c r="A487" s="20" t="s">
        <v>1182</v>
      </c>
      <c r="B487" s="20">
        <v>8210</v>
      </c>
      <c r="C487" s="20" t="s">
        <v>884</v>
      </c>
      <c r="D487" s="31" t="s">
        <v>1084</v>
      </c>
      <c r="E487" s="22">
        <v>35532447</v>
      </c>
      <c r="F487" s="31" t="s">
        <v>1084</v>
      </c>
      <c r="G487" s="20" t="s">
        <v>360</v>
      </c>
    </row>
    <row r="488" spans="1:7" x14ac:dyDescent="0.3">
      <c r="A488" s="20">
        <v>2017</v>
      </c>
      <c r="B488" s="20">
        <v>8210</v>
      </c>
      <c r="C488" s="20" t="s">
        <v>884</v>
      </c>
      <c r="D488" s="31" t="s">
        <v>1085</v>
      </c>
      <c r="E488" s="22">
        <v>12596774</v>
      </c>
      <c r="F488" s="31" t="s">
        <v>1085</v>
      </c>
      <c r="G488" s="20" t="s">
        <v>360</v>
      </c>
    </row>
    <row r="489" spans="1:7" x14ac:dyDescent="0.3">
      <c r="A489" s="20">
        <v>2017</v>
      </c>
      <c r="B489" s="20">
        <v>8210</v>
      </c>
      <c r="C489" s="20" t="s">
        <v>884</v>
      </c>
      <c r="D489" s="31" t="s">
        <v>1086</v>
      </c>
      <c r="E489" s="22">
        <v>29516200</v>
      </c>
      <c r="F489" s="31" t="s">
        <v>1086</v>
      </c>
      <c r="G489" s="20" t="s">
        <v>360</v>
      </c>
    </row>
    <row r="490" spans="1:7" x14ac:dyDescent="0.3">
      <c r="A490" s="20">
        <v>2017</v>
      </c>
      <c r="B490" s="20">
        <v>8210</v>
      </c>
      <c r="C490" s="20" t="s">
        <v>884</v>
      </c>
      <c r="D490" s="30" t="s">
        <v>731</v>
      </c>
      <c r="E490" s="22">
        <v>29394466</v>
      </c>
      <c r="F490" s="30" t="s">
        <v>731</v>
      </c>
      <c r="G490" s="20" t="s">
        <v>360</v>
      </c>
    </row>
    <row r="491" spans="1:7" x14ac:dyDescent="0.3">
      <c r="A491" s="20">
        <v>2017</v>
      </c>
      <c r="B491" s="20">
        <v>8210</v>
      </c>
      <c r="C491" s="20" t="s">
        <v>884</v>
      </c>
      <c r="D491" s="30" t="s">
        <v>1087</v>
      </c>
      <c r="E491" s="22">
        <v>17283332</v>
      </c>
      <c r="F491" s="30" t="s">
        <v>1087</v>
      </c>
      <c r="G491" s="20" t="s">
        <v>360</v>
      </c>
    </row>
    <row r="492" spans="1:7" x14ac:dyDescent="0.3">
      <c r="A492" s="20">
        <v>2017</v>
      </c>
      <c r="B492" s="20">
        <v>8210</v>
      </c>
      <c r="C492" s="20" t="s">
        <v>884</v>
      </c>
      <c r="D492" s="30" t="s">
        <v>1088</v>
      </c>
      <c r="E492" s="22">
        <v>12771193</v>
      </c>
      <c r="F492" s="30" t="s">
        <v>1088</v>
      </c>
      <c r="G492" s="20" t="s">
        <v>360</v>
      </c>
    </row>
    <row r="493" spans="1:7" x14ac:dyDescent="0.3">
      <c r="A493" s="20">
        <v>2017</v>
      </c>
      <c r="B493" s="20">
        <v>8210</v>
      </c>
      <c r="C493" s="20" t="s">
        <v>884</v>
      </c>
      <c r="D493" s="30" t="s">
        <v>749</v>
      </c>
      <c r="E493" s="22">
        <v>16985104</v>
      </c>
      <c r="F493" s="30" t="s">
        <v>749</v>
      </c>
      <c r="G493" s="20" t="s">
        <v>360</v>
      </c>
    </row>
    <row r="494" spans="1:7" x14ac:dyDescent="0.3">
      <c r="A494" s="20">
        <v>2017</v>
      </c>
      <c r="B494" s="20">
        <v>8210</v>
      </c>
      <c r="C494" s="20" t="s">
        <v>884</v>
      </c>
      <c r="D494" s="30" t="s">
        <v>981</v>
      </c>
      <c r="E494" s="22">
        <v>34059926</v>
      </c>
      <c r="F494" s="30" t="s">
        <v>981</v>
      </c>
      <c r="G494" s="20" t="s">
        <v>360</v>
      </c>
    </row>
    <row r="495" spans="1:7" x14ac:dyDescent="0.3">
      <c r="A495" s="20">
        <v>2017</v>
      </c>
      <c r="B495" s="20">
        <v>8210</v>
      </c>
      <c r="C495" s="20" t="s">
        <v>884</v>
      </c>
      <c r="D495" s="30" t="s">
        <v>717</v>
      </c>
      <c r="E495" s="22">
        <v>26240654</v>
      </c>
      <c r="F495" s="30" t="s">
        <v>717</v>
      </c>
      <c r="G495" s="20" t="s">
        <v>934</v>
      </c>
    </row>
    <row r="496" spans="1:7" x14ac:dyDescent="0.3">
      <c r="A496" s="20">
        <v>2017</v>
      </c>
      <c r="B496" s="20">
        <v>8210</v>
      </c>
      <c r="C496" s="20" t="s">
        <v>884</v>
      </c>
      <c r="D496" s="30" t="s">
        <v>1089</v>
      </c>
      <c r="E496" s="22">
        <v>30066901</v>
      </c>
      <c r="F496" s="30" t="s">
        <v>1089</v>
      </c>
      <c r="G496" s="20" t="s">
        <v>934</v>
      </c>
    </row>
    <row r="497" spans="1:7" x14ac:dyDescent="0.3">
      <c r="A497" s="20">
        <v>2017</v>
      </c>
      <c r="B497" s="20">
        <v>8210</v>
      </c>
      <c r="C497" s="20" t="s">
        <v>884</v>
      </c>
      <c r="D497" s="30" t="s">
        <v>1090</v>
      </c>
      <c r="E497" s="22">
        <v>12596774</v>
      </c>
      <c r="F497" s="30" t="s">
        <v>1090</v>
      </c>
      <c r="G497" s="20" t="s">
        <v>934</v>
      </c>
    </row>
    <row r="498" spans="1:7" x14ac:dyDescent="0.3">
      <c r="A498" s="20">
        <v>2017</v>
      </c>
      <c r="B498" s="20">
        <v>8210</v>
      </c>
      <c r="C498" s="20" t="s">
        <v>884</v>
      </c>
      <c r="D498" s="30" t="s">
        <v>1091</v>
      </c>
      <c r="E498" s="22">
        <v>26623677</v>
      </c>
      <c r="F498" s="30" t="s">
        <v>1091</v>
      </c>
      <c r="G498" s="20" t="s">
        <v>934</v>
      </c>
    </row>
    <row r="499" spans="1:7" x14ac:dyDescent="0.3">
      <c r="A499" s="20">
        <v>2017</v>
      </c>
      <c r="B499" s="20">
        <v>8210</v>
      </c>
      <c r="C499" s="20" t="s">
        <v>884</v>
      </c>
      <c r="D499" s="30" t="s">
        <v>741</v>
      </c>
      <c r="E499" s="22">
        <v>17799681</v>
      </c>
      <c r="F499" s="30" t="s">
        <v>741</v>
      </c>
      <c r="G499" s="20" t="s">
        <v>934</v>
      </c>
    </row>
    <row r="500" spans="1:7" x14ac:dyDescent="0.3">
      <c r="A500" s="20">
        <v>2017</v>
      </c>
      <c r="B500" s="20">
        <v>8210</v>
      </c>
      <c r="C500" s="20" t="s">
        <v>884</v>
      </c>
      <c r="D500" s="30" t="s">
        <v>733</v>
      </c>
      <c r="E500" s="22">
        <v>29404232</v>
      </c>
      <c r="F500" s="30" t="s">
        <v>733</v>
      </c>
      <c r="G500" s="20" t="s">
        <v>934</v>
      </c>
    </row>
    <row r="501" spans="1:7" x14ac:dyDescent="0.3">
      <c r="A501" s="20">
        <v>2017</v>
      </c>
      <c r="B501" s="20">
        <v>8210</v>
      </c>
      <c r="C501" s="20" t="s">
        <v>884</v>
      </c>
      <c r="D501" s="30" t="s">
        <v>716</v>
      </c>
      <c r="E501" s="22">
        <v>25969820</v>
      </c>
      <c r="F501" s="30" t="s">
        <v>716</v>
      </c>
      <c r="G501" s="20" t="s">
        <v>934</v>
      </c>
    </row>
    <row r="502" spans="1:7" x14ac:dyDescent="0.3">
      <c r="A502" s="20">
        <v>2017</v>
      </c>
      <c r="B502" s="20">
        <v>8210</v>
      </c>
      <c r="C502" s="20" t="s">
        <v>884</v>
      </c>
      <c r="D502" s="30" t="s">
        <v>1092</v>
      </c>
      <c r="E502" s="22">
        <v>12596774</v>
      </c>
      <c r="F502" s="30" t="s">
        <v>1092</v>
      </c>
      <c r="G502" s="20" t="s">
        <v>934</v>
      </c>
    </row>
    <row r="503" spans="1:7" x14ac:dyDescent="0.3">
      <c r="A503" s="20">
        <v>2017</v>
      </c>
      <c r="B503" s="20">
        <v>8210</v>
      </c>
      <c r="C503" s="20" t="s">
        <v>884</v>
      </c>
      <c r="D503" s="30" t="s">
        <v>655</v>
      </c>
      <c r="E503" s="22">
        <v>27905390</v>
      </c>
      <c r="F503" s="30" t="s">
        <v>655</v>
      </c>
      <c r="G503" s="20" t="s">
        <v>934</v>
      </c>
    </row>
    <row r="504" spans="1:7" x14ac:dyDescent="0.3">
      <c r="A504" s="20">
        <v>2017</v>
      </c>
      <c r="B504" s="20">
        <v>8210</v>
      </c>
      <c r="C504" s="20" t="s">
        <v>884</v>
      </c>
      <c r="D504" s="30" t="s">
        <v>780</v>
      </c>
      <c r="E504" s="22">
        <v>73233410</v>
      </c>
      <c r="F504" s="30" t="s">
        <v>780</v>
      </c>
      <c r="G504" s="20" t="s">
        <v>934</v>
      </c>
    </row>
    <row r="505" spans="1:7" x14ac:dyDescent="0.3">
      <c r="A505" s="20">
        <v>2017</v>
      </c>
      <c r="B505" s="20">
        <v>8210</v>
      </c>
      <c r="C505" s="20" t="s">
        <v>884</v>
      </c>
      <c r="D505" s="30" t="s">
        <v>904</v>
      </c>
      <c r="E505" s="22">
        <v>73481813</v>
      </c>
      <c r="F505" s="30" t="s">
        <v>904</v>
      </c>
      <c r="G505" s="20" t="s">
        <v>934</v>
      </c>
    </row>
    <row r="506" spans="1:7" x14ac:dyDescent="0.3">
      <c r="A506" s="20">
        <v>2017</v>
      </c>
      <c r="B506" s="20">
        <v>8210</v>
      </c>
      <c r="C506" s="20" t="s">
        <v>884</v>
      </c>
      <c r="D506" s="30" t="s">
        <v>979</v>
      </c>
      <c r="E506" s="22">
        <v>35144730</v>
      </c>
      <c r="F506" s="30" t="s">
        <v>979</v>
      </c>
      <c r="G506" s="20" t="s">
        <v>934</v>
      </c>
    </row>
    <row r="507" spans="1:7" x14ac:dyDescent="0.3">
      <c r="A507" s="20">
        <v>2017</v>
      </c>
      <c r="B507" s="20">
        <v>8210</v>
      </c>
      <c r="C507" s="20" t="s">
        <v>884</v>
      </c>
      <c r="D507" s="30" t="s">
        <v>1093</v>
      </c>
      <c r="E507" s="22">
        <v>30728726</v>
      </c>
      <c r="F507" s="30" t="s">
        <v>1093</v>
      </c>
      <c r="G507" s="20" t="s">
        <v>934</v>
      </c>
    </row>
    <row r="508" spans="1:7" x14ac:dyDescent="0.3">
      <c r="A508" s="20">
        <v>2017</v>
      </c>
      <c r="B508" s="20">
        <v>8210</v>
      </c>
      <c r="C508" s="20" t="s">
        <v>884</v>
      </c>
      <c r="D508" s="30" t="s">
        <v>1094</v>
      </c>
      <c r="E508" s="22">
        <v>12596774</v>
      </c>
      <c r="F508" s="30" t="s">
        <v>1094</v>
      </c>
      <c r="G508" s="20" t="s">
        <v>934</v>
      </c>
    </row>
    <row r="509" spans="1:7" x14ac:dyDescent="0.3">
      <c r="A509" s="20">
        <v>2017</v>
      </c>
      <c r="B509" s="20">
        <v>8210</v>
      </c>
      <c r="C509" s="20" t="s">
        <v>884</v>
      </c>
      <c r="D509" s="30" t="s">
        <v>745</v>
      </c>
      <c r="E509" s="22">
        <v>13665397</v>
      </c>
      <c r="F509" s="30" t="s">
        <v>745</v>
      </c>
      <c r="G509" s="20" t="s">
        <v>934</v>
      </c>
    </row>
    <row r="510" spans="1:7" x14ac:dyDescent="0.3">
      <c r="A510" s="20">
        <v>2017</v>
      </c>
      <c r="B510" s="20">
        <v>8210</v>
      </c>
      <c r="C510" s="20" t="s">
        <v>884</v>
      </c>
      <c r="D510" s="30" t="s">
        <v>759</v>
      </c>
      <c r="E510" s="22">
        <v>19749835</v>
      </c>
      <c r="F510" s="30" t="s">
        <v>759</v>
      </c>
      <c r="G510" s="20" t="s">
        <v>934</v>
      </c>
    </row>
    <row r="511" spans="1:7" x14ac:dyDescent="0.3">
      <c r="A511" s="20">
        <v>2017</v>
      </c>
      <c r="B511" s="20">
        <v>8210</v>
      </c>
      <c r="C511" s="20" t="s">
        <v>884</v>
      </c>
      <c r="D511" s="30" t="s">
        <v>1095</v>
      </c>
      <c r="E511" s="22">
        <v>28896662</v>
      </c>
      <c r="F511" s="30" t="s">
        <v>1095</v>
      </c>
      <c r="G511" s="20" t="s">
        <v>934</v>
      </c>
    </row>
    <row r="512" spans="1:7" x14ac:dyDescent="0.3">
      <c r="A512" s="20">
        <v>2017</v>
      </c>
      <c r="B512" s="20">
        <v>8210</v>
      </c>
      <c r="C512" s="20" t="s">
        <v>884</v>
      </c>
      <c r="D512" s="30" t="s">
        <v>1096</v>
      </c>
      <c r="E512" s="22">
        <v>37939838</v>
      </c>
      <c r="F512" s="30" t="s">
        <v>1096</v>
      </c>
      <c r="G512" s="20" t="s">
        <v>934</v>
      </c>
    </row>
    <row r="513" spans="1:7" x14ac:dyDescent="0.3">
      <c r="A513" s="20">
        <v>2017</v>
      </c>
      <c r="B513" s="20">
        <v>8210</v>
      </c>
      <c r="C513" s="20" t="s">
        <v>884</v>
      </c>
      <c r="D513" s="30" t="s">
        <v>1003</v>
      </c>
      <c r="E513" s="22">
        <v>28896662</v>
      </c>
      <c r="F513" s="30" t="s">
        <v>1003</v>
      </c>
      <c r="G513" s="20" t="s">
        <v>934</v>
      </c>
    </row>
    <row r="514" spans="1:7" x14ac:dyDescent="0.3">
      <c r="A514" s="20">
        <v>2017</v>
      </c>
      <c r="B514" s="20">
        <v>8210</v>
      </c>
      <c r="C514" s="20" t="s">
        <v>884</v>
      </c>
      <c r="D514" s="30" t="s">
        <v>1097</v>
      </c>
      <c r="E514" s="22">
        <v>32302610</v>
      </c>
      <c r="F514" s="30" t="s">
        <v>1097</v>
      </c>
      <c r="G514" s="20" t="s">
        <v>935</v>
      </c>
    </row>
    <row r="515" spans="1:7" x14ac:dyDescent="0.3">
      <c r="A515" s="20">
        <v>2017</v>
      </c>
      <c r="B515" s="20">
        <v>8210</v>
      </c>
      <c r="C515" s="20" t="s">
        <v>884</v>
      </c>
      <c r="D515" s="30" t="s">
        <v>1002</v>
      </c>
      <c r="E515" s="22">
        <v>28896662</v>
      </c>
      <c r="F515" s="30" t="s">
        <v>1002</v>
      </c>
      <c r="G515" s="20" t="s">
        <v>935</v>
      </c>
    </row>
    <row r="516" spans="1:7" x14ac:dyDescent="0.3">
      <c r="A516" s="20">
        <v>2017</v>
      </c>
      <c r="B516" s="20">
        <v>8210</v>
      </c>
      <c r="C516" s="20" t="s">
        <v>884</v>
      </c>
      <c r="D516" s="30" t="s">
        <v>1098</v>
      </c>
      <c r="E516" s="22">
        <v>54399219</v>
      </c>
      <c r="F516" s="30" t="s">
        <v>1098</v>
      </c>
      <c r="G516" s="20" t="s">
        <v>935</v>
      </c>
    </row>
    <row r="517" spans="1:7" x14ac:dyDescent="0.3">
      <c r="A517" s="20">
        <v>2017</v>
      </c>
      <c r="B517" s="20">
        <v>8210</v>
      </c>
      <c r="C517" s="20" t="s">
        <v>884</v>
      </c>
      <c r="D517" s="30" t="s">
        <v>1007</v>
      </c>
      <c r="E517" s="22">
        <v>10060613</v>
      </c>
      <c r="F517" s="30" t="s">
        <v>1007</v>
      </c>
      <c r="G517" s="20" t="s">
        <v>935</v>
      </c>
    </row>
    <row r="518" spans="1:7" x14ac:dyDescent="0.3">
      <c r="A518" s="20">
        <v>2017</v>
      </c>
      <c r="B518" s="20">
        <v>8210</v>
      </c>
      <c r="C518" s="20" t="s">
        <v>884</v>
      </c>
      <c r="D518" s="30" t="s">
        <v>1099</v>
      </c>
      <c r="E518" s="22">
        <v>19476502</v>
      </c>
      <c r="F518" s="30" t="s">
        <v>1099</v>
      </c>
      <c r="G518" s="20" t="s">
        <v>935</v>
      </c>
    </row>
    <row r="519" spans="1:7" x14ac:dyDescent="0.3">
      <c r="A519" s="20">
        <v>2017</v>
      </c>
      <c r="B519" s="20">
        <v>8210</v>
      </c>
      <c r="C519" s="20" t="s">
        <v>884</v>
      </c>
      <c r="D519" s="30" t="s">
        <v>1100</v>
      </c>
      <c r="E519" s="22">
        <v>54399219</v>
      </c>
      <c r="F519" s="30" t="s">
        <v>1100</v>
      </c>
      <c r="G519" s="20" t="s">
        <v>935</v>
      </c>
    </row>
    <row r="520" spans="1:7" x14ac:dyDescent="0.3">
      <c r="A520" s="20">
        <v>2017</v>
      </c>
      <c r="B520" s="20">
        <v>8210</v>
      </c>
      <c r="C520" s="20" t="s">
        <v>884</v>
      </c>
      <c r="D520" s="30" t="s">
        <v>659</v>
      </c>
      <c r="E520" s="22">
        <v>28062834</v>
      </c>
      <c r="F520" s="30" t="s">
        <v>659</v>
      </c>
      <c r="G520" s="20" t="s">
        <v>935</v>
      </c>
    </row>
    <row r="521" spans="1:7" x14ac:dyDescent="0.3">
      <c r="A521" s="20">
        <v>2017</v>
      </c>
      <c r="B521" s="20">
        <v>8210</v>
      </c>
      <c r="C521" s="20" t="s">
        <v>884</v>
      </c>
      <c r="D521" s="30" t="s">
        <v>723</v>
      </c>
      <c r="E521" s="22">
        <v>27384129</v>
      </c>
      <c r="F521" s="30" t="s">
        <v>723</v>
      </c>
      <c r="G521" s="20" t="s">
        <v>935</v>
      </c>
    </row>
    <row r="522" spans="1:7" x14ac:dyDescent="0.3">
      <c r="A522" s="20">
        <v>2017</v>
      </c>
      <c r="B522" s="20">
        <v>8210</v>
      </c>
      <c r="C522" s="20" t="s">
        <v>884</v>
      </c>
      <c r="D522" s="30" t="s">
        <v>1101</v>
      </c>
      <c r="E522" s="22">
        <v>66904016</v>
      </c>
      <c r="F522" s="30" t="s">
        <v>1101</v>
      </c>
      <c r="G522" s="20" t="s">
        <v>935</v>
      </c>
    </row>
    <row r="523" spans="1:7" x14ac:dyDescent="0.3">
      <c r="A523" s="20">
        <v>2017</v>
      </c>
      <c r="B523" s="20">
        <v>8210</v>
      </c>
      <c r="C523" s="20" t="s">
        <v>884</v>
      </c>
      <c r="D523" s="30" t="s">
        <v>998</v>
      </c>
      <c r="E523" s="22">
        <v>12596774</v>
      </c>
      <c r="F523" s="30" t="s">
        <v>998</v>
      </c>
      <c r="G523" s="20" t="s">
        <v>935</v>
      </c>
    </row>
    <row r="524" spans="1:7" x14ac:dyDescent="0.3">
      <c r="A524" s="20">
        <v>2017</v>
      </c>
      <c r="B524" s="20">
        <v>8210</v>
      </c>
      <c r="C524" s="20" t="s">
        <v>884</v>
      </c>
      <c r="D524" s="30" t="s">
        <v>1102</v>
      </c>
      <c r="E524" s="22">
        <v>35255524</v>
      </c>
      <c r="F524" s="30" t="s">
        <v>1102</v>
      </c>
      <c r="G524" s="20" t="s">
        <v>935</v>
      </c>
    </row>
    <row r="525" spans="1:7" x14ac:dyDescent="0.3">
      <c r="A525" s="20">
        <v>2017</v>
      </c>
      <c r="B525" s="20">
        <v>8210</v>
      </c>
      <c r="C525" s="20" t="s">
        <v>884</v>
      </c>
      <c r="D525" s="30" t="s">
        <v>1103</v>
      </c>
      <c r="E525" s="22">
        <v>30817044</v>
      </c>
      <c r="F525" s="30" t="s">
        <v>1103</v>
      </c>
      <c r="G525" s="20" t="s">
        <v>935</v>
      </c>
    </row>
    <row r="526" spans="1:7" x14ac:dyDescent="0.3">
      <c r="A526" s="20">
        <v>2017</v>
      </c>
      <c r="B526" s="20">
        <v>8210</v>
      </c>
      <c r="C526" s="20" t="s">
        <v>884</v>
      </c>
      <c r="D526" s="30" t="s">
        <v>610</v>
      </c>
      <c r="E526" s="22">
        <v>15283874</v>
      </c>
      <c r="F526" s="30" t="s">
        <v>610</v>
      </c>
      <c r="G526" s="20" t="s">
        <v>935</v>
      </c>
    </row>
    <row r="527" spans="1:7" x14ac:dyDescent="0.3">
      <c r="A527" s="20">
        <v>2017</v>
      </c>
      <c r="B527" s="20">
        <v>8210</v>
      </c>
      <c r="C527" s="20" t="s">
        <v>884</v>
      </c>
      <c r="D527" s="30" t="s">
        <v>1104</v>
      </c>
      <c r="E527" s="22">
        <v>32781829</v>
      </c>
      <c r="F527" s="30" t="s">
        <v>1104</v>
      </c>
      <c r="G527" s="20" t="s">
        <v>935</v>
      </c>
    </row>
    <row r="528" spans="1:7" x14ac:dyDescent="0.3">
      <c r="A528" s="20">
        <v>2017</v>
      </c>
      <c r="B528" s="20">
        <v>8210</v>
      </c>
      <c r="C528" s="20" t="s">
        <v>884</v>
      </c>
      <c r="D528" s="30" t="s">
        <v>665</v>
      </c>
      <c r="E528" s="22">
        <v>33580037</v>
      </c>
      <c r="F528" s="30" t="s">
        <v>665</v>
      </c>
      <c r="G528" s="20" t="s">
        <v>935</v>
      </c>
    </row>
    <row r="529" spans="1:7" x14ac:dyDescent="0.3">
      <c r="A529" s="20">
        <v>2017</v>
      </c>
      <c r="B529" s="20">
        <v>8210</v>
      </c>
      <c r="C529" s="20" t="s">
        <v>884</v>
      </c>
      <c r="D529" s="30" t="s">
        <v>617</v>
      </c>
      <c r="E529" s="22">
        <v>18421909</v>
      </c>
      <c r="F529" s="30" t="s">
        <v>617</v>
      </c>
      <c r="G529" s="20" t="s">
        <v>935</v>
      </c>
    </row>
    <row r="530" spans="1:7" x14ac:dyDescent="0.3">
      <c r="A530" s="20">
        <v>2017</v>
      </c>
      <c r="B530" s="20">
        <v>8210</v>
      </c>
      <c r="C530" s="20" t="s">
        <v>884</v>
      </c>
      <c r="D530" s="30" t="s">
        <v>401</v>
      </c>
      <c r="E530" s="22">
        <v>62570318</v>
      </c>
      <c r="F530" s="30" t="s">
        <v>401</v>
      </c>
      <c r="G530" s="20" t="s">
        <v>935</v>
      </c>
    </row>
    <row r="531" spans="1:7" x14ac:dyDescent="0.3">
      <c r="A531" s="20">
        <v>2017</v>
      </c>
      <c r="B531" s="20">
        <v>8210</v>
      </c>
      <c r="C531" s="20" t="s">
        <v>884</v>
      </c>
      <c r="D531" s="30" t="s">
        <v>822</v>
      </c>
      <c r="E531" s="22">
        <v>35532447</v>
      </c>
      <c r="F531" s="30" t="s">
        <v>822</v>
      </c>
      <c r="G531" s="20" t="s">
        <v>935</v>
      </c>
    </row>
    <row r="532" spans="1:7" x14ac:dyDescent="0.3">
      <c r="A532" s="20">
        <v>2017</v>
      </c>
      <c r="B532" s="20">
        <v>8210</v>
      </c>
      <c r="C532" s="20" t="s">
        <v>884</v>
      </c>
      <c r="D532" s="30" t="s">
        <v>1005</v>
      </c>
      <c r="E532" s="22">
        <v>31877350</v>
      </c>
      <c r="F532" s="30" t="s">
        <v>1005</v>
      </c>
      <c r="G532" s="20" t="s">
        <v>935</v>
      </c>
    </row>
    <row r="533" spans="1:7" x14ac:dyDescent="0.3">
      <c r="A533" s="20">
        <v>2017</v>
      </c>
      <c r="B533" s="20">
        <v>8210</v>
      </c>
      <c r="C533" s="20" t="s">
        <v>884</v>
      </c>
      <c r="D533" s="30" t="s">
        <v>714</v>
      </c>
      <c r="E533" s="22">
        <v>24240576</v>
      </c>
      <c r="F533" s="30" t="s">
        <v>714</v>
      </c>
      <c r="G533" s="20" t="s">
        <v>935</v>
      </c>
    </row>
    <row r="534" spans="1:7" x14ac:dyDescent="0.3">
      <c r="A534" s="20">
        <v>2017</v>
      </c>
      <c r="B534" s="20">
        <v>8210</v>
      </c>
      <c r="C534" s="20" t="s">
        <v>884</v>
      </c>
      <c r="D534" s="20" t="s">
        <v>695</v>
      </c>
      <c r="E534" s="22">
        <v>24240576</v>
      </c>
      <c r="F534" s="20" t="s">
        <v>695</v>
      </c>
      <c r="G534" s="20" t="s">
        <v>935</v>
      </c>
    </row>
    <row r="535" spans="1:7" x14ac:dyDescent="0.3">
      <c r="A535" s="20">
        <v>2017</v>
      </c>
      <c r="B535" s="20">
        <v>8210</v>
      </c>
      <c r="C535" s="20" t="s">
        <v>884</v>
      </c>
      <c r="D535" s="30" t="s">
        <v>1105</v>
      </c>
      <c r="E535" s="22">
        <v>75612419</v>
      </c>
      <c r="F535" s="30" t="s">
        <v>1105</v>
      </c>
      <c r="G535" s="20" t="s">
        <v>935</v>
      </c>
    </row>
    <row r="536" spans="1:7" x14ac:dyDescent="0.3">
      <c r="A536" s="20">
        <v>2017</v>
      </c>
      <c r="B536" s="20">
        <v>8210</v>
      </c>
      <c r="C536" s="20" t="s">
        <v>884</v>
      </c>
      <c r="D536" s="30" t="s">
        <v>1001</v>
      </c>
      <c r="E536" s="22">
        <v>12596774</v>
      </c>
      <c r="F536" s="30" t="s">
        <v>1001</v>
      </c>
      <c r="G536" s="20" t="s">
        <v>935</v>
      </c>
    </row>
    <row r="537" spans="1:7" x14ac:dyDescent="0.3">
      <c r="A537" s="20">
        <v>2017</v>
      </c>
      <c r="B537" s="20">
        <v>8210</v>
      </c>
      <c r="C537" s="20" t="s">
        <v>884</v>
      </c>
      <c r="D537" s="30" t="s">
        <v>1106</v>
      </c>
      <c r="E537" s="22">
        <v>35532447</v>
      </c>
      <c r="F537" s="30" t="s">
        <v>1106</v>
      </c>
      <c r="G537" s="20" t="s">
        <v>935</v>
      </c>
    </row>
    <row r="538" spans="1:7" x14ac:dyDescent="0.3">
      <c r="A538" s="20">
        <v>2017</v>
      </c>
      <c r="B538" s="20">
        <v>8210</v>
      </c>
      <c r="C538" s="20" t="s">
        <v>884</v>
      </c>
      <c r="D538" s="30" t="s">
        <v>1107</v>
      </c>
      <c r="E538" s="22">
        <v>34453993</v>
      </c>
      <c r="F538" s="30" t="s">
        <v>1107</v>
      </c>
      <c r="G538" s="20" t="s">
        <v>935</v>
      </c>
    </row>
    <row r="539" spans="1:7" x14ac:dyDescent="0.3">
      <c r="A539" s="20">
        <v>2017</v>
      </c>
      <c r="B539" s="20">
        <v>8210</v>
      </c>
      <c r="C539" s="20" t="s">
        <v>884</v>
      </c>
      <c r="D539" s="30" t="s">
        <v>789</v>
      </c>
      <c r="E539" s="22">
        <v>35240829</v>
      </c>
      <c r="F539" s="30" t="s">
        <v>789</v>
      </c>
      <c r="G539" s="20" t="s">
        <v>935</v>
      </c>
    </row>
    <row r="540" spans="1:7" x14ac:dyDescent="0.3">
      <c r="A540" s="20">
        <v>2017</v>
      </c>
      <c r="B540" s="20">
        <v>8210</v>
      </c>
      <c r="C540" s="20" t="s">
        <v>884</v>
      </c>
      <c r="D540" s="30" t="s">
        <v>1108</v>
      </c>
      <c r="E540" s="22">
        <v>30728726</v>
      </c>
      <c r="F540" s="30" t="s">
        <v>1108</v>
      </c>
      <c r="G540" s="20" t="s">
        <v>935</v>
      </c>
    </row>
    <row r="541" spans="1:7" x14ac:dyDescent="0.3">
      <c r="A541" s="20">
        <v>2017</v>
      </c>
      <c r="B541" s="20">
        <v>8210</v>
      </c>
      <c r="C541" s="20" t="s">
        <v>884</v>
      </c>
      <c r="D541" s="30" t="s">
        <v>1109</v>
      </c>
      <c r="E541" s="22">
        <v>32781829</v>
      </c>
      <c r="F541" s="30" t="s">
        <v>1109</v>
      </c>
      <c r="G541" s="20" t="s">
        <v>935</v>
      </c>
    </row>
    <row r="542" spans="1:7" x14ac:dyDescent="0.3">
      <c r="A542" s="20">
        <v>2017</v>
      </c>
      <c r="B542" s="20">
        <v>8210</v>
      </c>
      <c r="C542" s="20" t="s">
        <v>884</v>
      </c>
      <c r="D542" s="20" t="s">
        <v>1171</v>
      </c>
      <c r="E542" s="22">
        <v>35532447</v>
      </c>
      <c r="F542" s="20" t="s">
        <v>1172</v>
      </c>
      <c r="G542" s="20" t="s">
        <v>935</v>
      </c>
    </row>
    <row r="543" spans="1:7" x14ac:dyDescent="0.3">
      <c r="A543" s="20">
        <v>2017</v>
      </c>
      <c r="B543" s="20">
        <v>8400</v>
      </c>
      <c r="C543" s="20" t="s">
        <v>710</v>
      </c>
      <c r="D543" s="20" t="s">
        <v>711</v>
      </c>
      <c r="E543" s="22">
        <v>66097218</v>
      </c>
      <c r="F543" s="20" t="s">
        <v>711</v>
      </c>
      <c r="G543" s="2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8"/>
  <sheetViews>
    <sheetView zoomScale="80" zoomScaleNormal="80" workbookViewId="0">
      <selection activeCell="C543" sqref="C543"/>
    </sheetView>
  </sheetViews>
  <sheetFormatPr defaultRowHeight="14.4" x14ac:dyDescent="0.3"/>
  <cols>
    <col min="1" max="1" width="5.44140625" customWidth="1"/>
    <col min="2" max="2" width="15.5546875" bestFit="1" customWidth="1"/>
    <col min="3" max="3" width="46.5546875" bestFit="1" customWidth="1"/>
    <col min="4" max="4" width="46" bestFit="1" customWidth="1"/>
    <col min="5" max="5" width="21.44140625" customWidth="1"/>
    <col min="6" max="6" width="50.44140625" bestFit="1" customWidth="1"/>
    <col min="7" max="7" width="23.6640625" bestFit="1" customWidth="1"/>
    <col min="9" max="9" width="16" customWidth="1"/>
  </cols>
  <sheetData>
    <row r="1" spans="1:7" ht="22.8" x14ac:dyDescent="0.4">
      <c r="A1" s="13" t="s">
        <v>886</v>
      </c>
    </row>
    <row r="2" spans="1:7" x14ac:dyDescent="0.3">
      <c r="A2" s="48"/>
    </row>
    <row r="4" spans="1:7" x14ac:dyDescent="0.3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3">
      <c r="A5" s="20">
        <v>2018</v>
      </c>
      <c r="B5" s="20">
        <v>1210</v>
      </c>
      <c r="C5" s="20" t="s">
        <v>11</v>
      </c>
      <c r="D5" s="20" t="s">
        <v>1164</v>
      </c>
      <c r="E5" s="22">
        <v>14458514</v>
      </c>
      <c r="F5" s="20" t="s">
        <v>1164</v>
      </c>
      <c r="G5" s="20"/>
    </row>
    <row r="6" spans="1:7" ht="15" x14ac:dyDescent="0.25">
      <c r="A6" s="20">
        <v>2018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ht="15" x14ac:dyDescent="0.25">
      <c r="A7" s="20">
        <v>2018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ht="15" x14ac:dyDescent="0.25">
      <c r="A8" s="20">
        <v>2018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ht="15" x14ac:dyDescent="0.25">
      <c r="A9" s="20">
        <v>2018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ht="15" x14ac:dyDescent="0.25">
      <c r="A10" s="20">
        <v>2018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ht="15" x14ac:dyDescent="0.25">
      <c r="A11" s="20">
        <v>2018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ht="15" x14ac:dyDescent="0.25">
      <c r="A12" s="20">
        <v>2018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ht="15" x14ac:dyDescent="0.25">
      <c r="A13" s="20">
        <v>2018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ht="15" x14ac:dyDescent="0.25">
      <c r="A14" s="20">
        <v>2018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ht="15" x14ac:dyDescent="0.25">
      <c r="A15" s="20">
        <v>2018</v>
      </c>
      <c r="B15" s="20">
        <v>1605</v>
      </c>
      <c r="C15" s="20" t="s">
        <v>917</v>
      </c>
      <c r="D15" s="20"/>
      <c r="E15" s="22">
        <v>14145486</v>
      </c>
      <c r="F15" s="20" t="s">
        <v>1142</v>
      </c>
      <c r="G15" s="20"/>
    </row>
    <row r="16" spans="1:7" ht="15" x14ac:dyDescent="0.25">
      <c r="A16" s="20">
        <v>2018</v>
      </c>
      <c r="B16" s="20">
        <v>1605</v>
      </c>
      <c r="C16" s="20" t="s">
        <v>917</v>
      </c>
      <c r="D16" s="20"/>
      <c r="E16" s="22">
        <v>28291930</v>
      </c>
      <c r="F16" s="20" t="s">
        <v>1128</v>
      </c>
      <c r="G16" s="20"/>
    </row>
    <row r="17" spans="1:7" ht="15" x14ac:dyDescent="0.25">
      <c r="A17" s="20">
        <v>2018</v>
      </c>
      <c r="B17" s="20">
        <v>1605</v>
      </c>
      <c r="C17" s="20" t="s">
        <v>917</v>
      </c>
      <c r="D17" s="20" t="s">
        <v>52</v>
      </c>
      <c r="E17" s="22">
        <v>87455718</v>
      </c>
      <c r="F17" s="20" t="s">
        <v>52</v>
      </c>
      <c r="G17" s="20"/>
    </row>
    <row r="18" spans="1:7" x14ac:dyDescent="0.3">
      <c r="A18" s="20">
        <v>2018</v>
      </c>
      <c r="B18" s="20">
        <v>1605</v>
      </c>
      <c r="C18" s="20" t="s">
        <v>917</v>
      </c>
      <c r="D18" s="20"/>
      <c r="E18" s="22">
        <v>26911745</v>
      </c>
      <c r="F18" s="20" t="s">
        <v>44</v>
      </c>
      <c r="G18" s="20"/>
    </row>
    <row r="19" spans="1:7" x14ac:dyDescent="0.3">
      <c r="A19" s="20">
        <v>2018</v>
      </c>
      <c r="B19" s="20">
        <v>1605</v>
      </c>
      <c r="C19" s="20" t="s">
        <v>917</v>
      </c>
      <c r="D19" s="20"/>
      <c r="E19" s="22">
        <v>25511484</v>
      </c>
      <c r="F19" s="20" t="s">
        <v>26</v>
      </c>
      <c r="G19" s="20"/>
    </row>
    <row r="20" spans="1:7" x14ac:dyDescent="0.3">
      <c r="A20" s="20">
        <v>2018</v>
      </c>
      <c r="B20" s="20">
        <v>1605</v>
      </c>
      <c r="C20" s="20" t="s">
        <v>917</v>
      </c>
      <c r="D20" s="20"/>
      <c r="E20" s="22">
        <v>10001161</v>
      </c>
      <c r="F20" s="20" t="s">
        <v>1129</v>
      </c>
      <c r="G20" s="20"/>
    </row>
    <row r="21" spans="1:7" x14ac:dyDescent="0.3">
      <c r="A21" s="20">
        <v>2018</v>
      </c>
      <c r="B21" s="20">
        <v>1605</v>
      </c>
      <c r="C21" s="20" t="s">
        <v>917</v>
      </c>
      <c r="D21" s="20"/>
      <c r="E21" s="22">
        <v>29195897</v>
      </c>
      <c r="F21" s="20" t="s">
        <v>1130</v>
      </c>
      <c r="G21" s="20"/>
    </row>
    <row r="22" spans="1:7" x14ac:dyDescent="0.3">
      <c r="A22" s="20">
        <v>2018</v>
      </c>
      <c r="B22" s="20">
        <v>1605</v>
      </c>
      <c r="C22" s="20" t="s">
        <v>917</v>
      </c>
      <c r="D22" s="20"/>
      <c r="E22" s="22">
        <v>33885326</v>
      </c>
      <c r="F22" s="20" t="s">
        <v>1131</v>
      </c>
      <c r="G22" s="20"/>
    </row>
    <row r="23" spans="1:7" ht="15" x14ac:dyDescent="0.25">
      <c r="A23" s="20">
        <v>2018</v>
      </c>
      <c r="B23" s="20">
        <v>1605</v>
      </c>
      <c r="C23" s="20" t="s">
        <v>917</v>
      </c>
      <c r="D23" s="20"/>
      <c r="E23" s="22">
        <v>27524958</v>
      </c>
      <c r="F23" s="20" t="s">
        <v>1132</v>
      </c>
      <c r="G23" s="20"/>
    </row>
    <row r="24" spans="1:7" ht="15" x14ac:dyDescent="0.25">
      <c r="A24" s="20">
        <v>2018</v>
      </c>
      <c r="B24" s="20">
        <v>1605</v>
      </c>
      <c r="C24" s="20" t="s">
        <v>917</v>
      </c>
      <c r="D24" s="20"/>
      <c r="E24" s="22">
        <v>29391963</v>
      </c>
      <c r="F24" s="20" t="s">
        <v>1133</v>
      </c>
      <c r="G24" s="20"/>
    </row>
    <row r="25" spans="1:7" ht="15" x14ac:dyDescent="0.25">
      <c r="A25" s="20">
        <v>2018</v>
      </c>
      <c r="B25" s="20">
        <v>1605</v>
      </c>
      <c r="C25" s="20" t="s">
        <v>917</v>
      </c>
      <c r="D25" s="20"/>
      <c r="E25" s="22">
        <v>38703668</v>
      </c>
      <c r="F25" s="20" t="s">
        <v>1243</v>
      </c>
      <c r="G25" s="20"/>
    </row>
    <row r="26" spans="1:7" ht="15" x14ac:dyDescent="0.25">
      <c r="A26" s="20">
        <v>2018</v>
      </c>
      <c r="B26" s="20">
        <v>1605</v>
      </c>
      <c r="C26" s="20" t="s">
        <v>917</v>
      </c>
      <c r="D26" s="20" t="s">
        <v>942</v>
      </c>
      <c r="E26" s="22">
        <v>25238044</v>
      </c>
      <c r="F26" s="20" t="s">
        <v>942</v>
      </c>
      <c r="G26" s="20"/>
    </row>
    <row r="27" spans="1:7" ht="15" x14ac:dyDescent="0.25">
      <c r="A27" s="20">
        <v>2018</v>
      </c>
      <c r="B27" s="20">
        <v>1605</v>
      </c>
      <c r="C27" s="20" t="s">
        <v>917</v>
      </c>
      <c r="D27" s="20"/>
      <c r="E27" s="16">
        <v>28101082</v>
      </c>
      <c r="F27" s="21" t="s">
        <v>1112</v>
      </c>
      <c r="G27" s="20"/>
    </row>
    <row r="28" spans="1:7" ht="15" x14ac:dyDescent="0.25">
      <c r="A28" s="20">
        <v>2018</v>
      </c>
      <c r="B28" s="20">
        <v>1605</v>
      </c>
      <c r="C28" s="20" t="s">
        <v>917</v>
      </c>
      <c r="D28" s="20"/>
      <c r="E28" s="16">
        <v>25511484</v>
      </c>
      <c r="F28" s="21" t="s">
        <v>26</v>
      </c>
      <c r="G28" s="20"/>
    </row>
    <row r="29" spans="1:7" ht="15" x14ac:dyDescent="0.25">
      <c r="A29" s="20">
        <v>2018</v>
      </c>
      <c r="B29" s="20">
        <v>1605</v>
      </c>
      <c r="C29" s="20" t="s">
        <v>917</v>
      </c>
      <c r="D29" s="20"/>
      <c r="E29" s="16">
        <v>36460970</v>
      </c>
      <c r="F29" s="21" t="s">
        <v>1114</v>
      </c>
      <c r="G29" s="20"/>
    </row>
    <row r="30" spans="1:7" ht="15" x14ac:dyDescent="0.25">
      <c r="A30" s="20">
        <v>2018</v>
      </c>
      <c r="B30" s="20">
        <v>1605</v>
      </c>
      <c r="C30" s="20" t="s">
        <v>917</v>
      </c>
      <c r="D30" s="20"/>
      <c r="E30" s="16">
        <v>32444288</v>
      </c>
      <c r="F30" s="21" t="s">
        <v>1115</v>
      </c>
      <c r="G30" s="20"/>
    </row>
    <row r="31" spans="1:7" ht="15" x14ac:dyDescent="0.25">
      <c r="A31" s="20">
        <v>2018</v>
      </c>
      <c r="B31" s="20">
        <v>1605</v>
      </c>
      <c r="C31" s="20" t="s">
        <v>917</v>
      </c>
      <c r="D31" s="20"/>
      <c r="E31" s="16">
        <v>27192920</v>
      </c>
      <c r="F31" s="21" t="s">
        <v>1116</v>
      </c>
      <c r="G31" s="20"/>
    </row>
    <row r="32" spans="1:7" ht="15" x14ac:dyDescent="0.25">
      <c r="A32" s="20">
        <v>2018</v>
      </c>
      <c r="B32" s="20">
        <v>1605</v>
      </c>
      <c r="C32" s="20" t="s">
        <v>917</v>
      </c>
      <c r="D32" s="20"/>
      <c r="E32" s="16">
        <v>33885326</v>
      </c>
      <c r="F32" s="21" t="s">
        <v>1117</v>
      </c>
      <c r="G32" s="20"/>
    </row>
    <row r="33" spans="1:7" ht="15" x14ac:dyDescent="0.25">
      <c r="A33" s="20">
        <v>2018</v>
      </c>
      <c r="B33" s="20">
        <v>1605</v>
      </c>
      <c r="C33" s="20" t="s">
        <v>917</v>
      </c>
      <c r="D33" s="20"/>
      <c r="E33" s="16">
        <v>86631628</v>
      </c>
      <c r="F33" s="21" t="s">
        <v>1118</v>
      </c>
      <c r="G33" s="20"/>
    </row>
    <row r="34" spans="1:7" ht="15" x14ac:dyDescent="0.25">
      <c r="A34" s="20">
        <v>2018</v>
      </c>
      <c r="B34" s="20">
        <v>1605</v>
      </c>
      <c r="C34" s="20" t="s">
        <v>917</v>
      </c>
      <c r="D34" s="20"/>
      <c r="E34" s="16">
        <v>38635212</v>
      </c>
      <c r="F34" s="21" t="s">
        <v>1119</v>
      </c>
      <c r="G34" s="20"/>
    </row>
    <row r="35" spans="1:7" ht="15" x14ac:dyDescent="0.25">
      <c r="A35" s="20">
        <v>2018</v>
      </c>
      <c r="B35" s="20">
        <v>1605</v>
      </c>
      <c r="C35" s="20" t="s">
        <v>917</v>
      </c>
      <c r="D35" s="20"/>
      <c r="E35" s="16">
        <v>14145486</v>
      </c>
      <c r="F35" s="21" t="s">
        <v>1120</v>
      </c>
      <c r="G35" s="20"/>
    </row>
    <row r="36" spans="1:7" ht="15" x14ac:dyDescent="0.25">
      <c r="A36" s="20">
        <v>2018</v>
      </c>
      <c r="B36" s="20">
        <v>1605</v>
      </c>
      <c r="C36" s="20" t="s">
        <v>917</v>
      </c>
      <c r="D36" s="20"/>
      <c r="E36" s="16">
        <v>32643485</v>
      </c>
      <c r="F36" s="21" t="s">
        <v>60</v>
      </c>
      <c r="G36" s="20"/>
    </row>
    <row r="37" spans="1:7" ht="15" x14ac:dyDescent="0.25">
      <c r="A37" s="20">
        <v>2018</v>
      </c>
      <c r="B37" s="20">
        <v>1605</v>
      </c>
      <c r="C37" s="20" t="s">
        <v>917</v>
      </c>
      <c r="D37" s="20"/>
      <c r="E37" s="16">
        <v>18803291</v>
      </c>
      <c r="F37" s="21" t="s">
        <v>1121</v>
      </c>
      <c r="G37" s="20"/>
    </row>
    <row r="38" spans="1:7" x14ac:dyDescent="0.3">
      <c r="A38" s="20">
        <v>2018</v>
      </c>
      <c r="B38" s="20">
        <v>1610</v>
      </c>
      <c r="C38" s="20" t="s">
        <v>918</v>
      </c>
      <c r="D38" s="20" t="s">
        <v>69</v>
      </c>
      <c r="E38" s="22">
        <v>18296799</v>
      </c>
      <c r="F38" s="20" t="s">
        <v>69</v>
      </c>
      <c r="G38" s="20"/>
    </row>
    <row r="39" spans="1:7" x14ac:dyDescent="0.3">
      <c r="A39" s="20">
        <v>2018</v>
      </c>
      <c r="B39" s="20">
        <v>1610</v>
      </c>
      <c r="C39" s="20" t="s">
        <v>918</v>
      </c>
      <c r="D39" s="20"/>
      <c r="E39" s="22">
        <v>33885326</v>
      </c>
      <c r="F39" s="20" t="s">
        <v>1117</v>
      </c>
      <c r="G39" s="20"/>
    </row>
    <row r="40" spans="1:7" x14ac:dyDescent="0.3">
      <c r="A40" s="20">
        <v>2018</v>
      </c>
      <c r="B40" s="20">
        <v>1610</v>
      </c>
      <c r="C40" s="20" t="s">
        <v>918</v>
      </c>
      <c r="D40" s="20"/>
      <c r="E40" s="22">
        <v>26092183</v>
      </c>
      <c r="F40" s="20" t="s">
        <v>1126</v>
      </c>
      <c r="G40" s="20"/>
    </row>
    <row r="41" spans="1:7" x14ac:dyDescent="0.3">
      <c r="A41" s="20">
        <v>2018</v>
      </c>
      <c r="B41" s="20">
        <v>1610</v>
      </c>
      <c r="C41" s="20" t="s">
        <v>918</v>
      </c>
      <c r="D41" s="20"/>
      <c r="E41" s="22">
        <v>25511484</v>
      </c>
      <c r="F41" s="20" t="s">
        <v>1125</v>
      </c>
      <c r="G41" s="20"/>
    </row>
    <row r="42" spans="1:7" x14ac:dyDescent="0.3">
      <c r="A42" s="20">
        <v>2018</v>
      </c>
      <c r="B42" s="20">
        <v>1610</v>
      </c>
      <c r="C42" s="20" t="s">
        <v>918</v>
      </c>
      <c r="D42" s="20"/>
      <c r="E42" s="22">
        <v>26911745</v>
      </c>
      <c r="F42" s="20" t="s">
        <v>44</v>
      </c>
      <c r="G42" s="20"/>
    </row>
    <row r="43" spans="1:7" x14ac:dyDescent="0.3">
      <c r="A43" s="20">
        <v>2018</v>
      </c>
      <c r="B43" s="20">
        <v>1610</v>
      </c>
      <c r="C43" s="20" t="s">
        <v>918</v>
      </c>
      <c r="D43" s="20"/>
      <c r="E43" s="22">
        <v>36471336</v>
      </c>
      <c r="F43" s="20" t="s">
        <v>1135</v>
      </c>
      <c r="G43" s="20"/>
    </row>
    <row r="44" spans="1:7" x14ac:dyDescent="0.3">
      <c r="A44" s="20">
        <v>2018</v>
      </c>
      <c r="B44" s="20">
        <v>1610</v>
      </c>
      <c r="C44" s="20" t="s">
        <v>918</v>
      </c>
      <c r="D44" s="20" t="s">
        <v>943</v>
      </c>
      <c r="E44" s="22">
        <v>28511345</v>
      </c>
      <c r="F44" s="20" t="s">
        <v>943</v>
      </c>
      <c r="G44" s="20"/>
    </row>
    <row r="45" spans="1:7" x14ac:dyDescent="0.3">
      <c r="A45" s="20">
        <v>2018</v>
      </c>
      <c r="B45" s="20">
        <v>1610</v>
      </c>
      <c r="C45" s="20" t="s">
        <v>918</v>
      </c>
      <c r="D45" s="20"/>
      <c r="E45" s="22">
        <v>25511484</v>
      </c>
      <c r="F45" s="20" t="s">
        <v>78</v>
      </c>
      <c r="G45" s="20"/>
    </row>
    <row r="46" spans="1:7" x14ac:dyDescent="0.3">
      <c r="A46" s="20">
        <v>2018</v>
      </c>
      <c r="B46" s="20">
        <v>1610</v>
      </c>
      <c r="C46" s="20" t="s">
        <v>918</v>
      </c>
      <c r="D46" s="20"/>
      <c r="E46" s="22">
        <v>32643485</v>
      </c>
      <c r="F46" s="20" t="s">
        <v>60</v>
      </c>
      <c r="G46" s="20"/>
    </row>
    <row r="47" spans="1:7" x14ac:dyDescent="0.3">
      <c r="A47" s="20">
        <v>2018</v>
      </c>
      <c r="B47" s="20">
        <v>1610</v>
      </c>
      <c r="C47" s="20" t="s">
        <v>918</v>
      </c>
      <c r="D47" s="20"/>
      <c r="E47" s="22">
        <v>29391963</v>
      </c>
      <c r="F47" s="20" t="s">
        <v>31</v>
      </c>
      <c r="G47" s="20"/>
    </row>
    <row r="48" spans="1:7" x14ac:dyDescent="0.3">
      <c r="A48" s="20">
        <v>2018</v>
      </c>
      <c r="B48" s="20">
        <v>1610</v>
      </c>
      <c r="C48" s="20" t="s">
        <v>918</v>
      </c>
      <c r="D48" s="20"/>
      <c r="E48" s="22">
        <v>29195897</v>
      </c>
      <c r="F48" s="20" t="s">
        <v>1136</v>
      </c>
      <c r="G48" s="20"/>
    </row>
    <row r="49" spans="1:7" x14ac:dyDescent="0.3">
      <c r="A49" s="20">
        <v>2018</v>
      </c>
      <c r="B49" s="20">
        <v>1610</v>
      </c>
      <c r="C49" s="20" t="s">
        <v>918</v>
      </c>
      <c r="D49" s="20"/>
      <c r="E49" s="22">
        <v>36556978</v>
      </c>
      <c r="F49" s="20" t="s">
        <v>1137</v>
      </c>
      <c r="G49" s="20"/>
    </row>
    <row r="50" spans="1:7" x14ac:dyDescent="0.3">
      <c r="A50" s="20">
        <v>2018</v>
      </c>
      <c r="B50" s="20">
        <v>1610</v>
      </c>
      <c r="C50" s="20" t="s">
        <v>918</v>
      </c>
      <c r="D50" s="20"/>
      <c r="E50" s="22">
        <v>28291930</v>
      </c>
      <c r="F50" s="20" t="s">
        <v>1138</v>
      </c>
      <c r="G50" s="20"/>
    </row>
    <row r="51" spans="1:7" x14ac:dyDescent="0.3">
      <c r="A51" s="20">
        <v>2018</v>
      </c>
      <c r="B51" s="20">
        <v>1610</v>
      </c>
      <c r="C51" s="20" t="s">
        <v>918</v>
      </c>
      <c r="D51" s="20"/>
      <c r="E51" s="22">
        <v>10648939</v>
      </c>
      <c r="F51" s="20" t="s">
        <v>36</v>
      </c>
      <c r="G51" s="20"/>
    </row>
    <row r="52" spans="1:7" x14ac:dyDescent="0.3">
      <c r="A52" s="20">
        <v>2018</v>
      </c>
      <c r="B52" s="20">
        <v>1610</v>
      </c>
      <c r="C52" s="20" t="s">
        <v>918</v>
      </c>
      <c r="D52" s="20"/>
      <c r="E52" s="22">
        <v>33885326</v>
      </c>
      <c r="F52" s="20" t="s">
        <v>62</v>
      </c>
      <c r="G52" s="20"/>
    </row>
    <row r="53" spans="1:7" x14ac:dyDescent="0.3">
      <c r="A53" s="20">
        <v>2018</v>
      </c>
      <c r="B53" s="20">
        <v>1610</v>
      </c>
      <c r="C53" s="20" t="s">
        <v>918</v>
      </c>
      <c r="D53" s="20"/>
      <c r="E53" s="22">
        <v>20978937</v>
      </c>
      <c r="F53" s="20" t="s">
        <v>1139</v>
      </c>
      <c r="G53" s="20"/>
    </row>
    <row r="54" spans="1:7" x14ac:dyDescent="0.3">
      <c r="A54" s="20">
        <v>2018</v>
      </c>
      <c r="B54" s="20">
        <v>1610</v>
      </c>
      <c r="C54" s="20" t="s">
        <v>918</v>
      </c>
      <c r="D54" s="20"/>
      <c r="E54" s="22">
        <v>26911745</v>
      </c>
      <c r="F54" s="20" t="s">
        <v>44</v>
      </c>
      <c r="G54" s="20"/>
    </row>
    <row r="55" spans="1:7" x14ac:dyDescent="0.3">
      <c r="A55" s="20">
        <v>2018</v>
      </c>
      <c r="B55" s="20">
        <v>1610</v>
      </c>
      <c r="C55" s="20" t="s">
        <v>918</v>
      </c>
      <c r="D55" s="20"/>
      <c r="E55" s="22">
        <v>27192920</v>
      </c>
      <c r="F55" s="20" t="s">
        <v>1140</v>
      </c>
      <c r="G55" s="20"/>
    </row>
    <row r="56" spans="1:7" x14ac:dyDescent="0.3">
      <c r="A56" s="20">
        <v>2018</v>
      </c>
      <c r="B56" s="20">
        <v>1610</v>
      </c>
      <c r="C56" s="20" t="s">
        <v>918</v>
      </c>
      <c r="D56" s="20"/>
      <c r="E56" s="22">
        <v>84667811</v>
      </c>
      <c r="F56" s="20" t="s">
        <v>1141</v>
      </c>
      <c r="G56" s="20"/>
    </row>
    <row r="57" spans="1:7" x14ac:dyDescent="0.3">
      <c r="A57" s="20">
        <v>2018</v>
      </c>
      <c r="B57" s="20">
        <v>1610</v>
      </c>
      <c r="C57" s="20" t="s">
        <v>918</v>
      </c>
      <c r="D57" s="20"/>
      <c r="E57" s="22">
        <v>14145486</v>
      </c>
      <c r="F57" s="20" t="s">
        <v>1142</v>
      </c>
      <c r="G57" s="20"/>
    </row>
    <row r="58" spans="1:7" x14ac:dyDescent="0.3">
      <c r="A58" s="20">
        <v>2018</v>
      </c>
      <c r="B58" s="20">
        <v>1610</v>
      </c>
      <c r="C58" s="20" t="s">
        <v>918</v>
      </c>
      <c r="D58" s="20"/>
      <c r="E58" s="22">
        <v>37119725</v>
      </c>
      <c r="F58" s="20" t="s">
        <v>1143</v>
      </c>
      <c r="G58" s="20"/>
    </row>
    <row r="59" spans="1:7" x14ac:dyDescent="0.3">
      <c r="A59" s="20">
        <v>2018</v>
      </c>
      <c r="B59" s="20">
        <v>1610</v>
      </c>
      <c r="C59" s="20" t="s">
        <v>918</v>
      </c>
      <c r="D59" s="20"/>
      <c r="E59" s="22">
        <v>19021238</v>
      </c>
      <c r="F59" s="20" t="s">
        <v>1144</v>
      </c>
      <c r="G59" s="20"/>
    </row>
    <row r="60" spans="1:7" x14ac:dyDescent="0.3">
      <c r="A60" s="20">
        <v>2018</v>
      </c>
      <c r="B60" s="20">
        <v>1610</v>
      </c>
      <c r="C60" s="20" t="s">
        <v>918</v>
      </c>
      <c r="D60" s="20"/>
      <c r="E60" s="22">
        <v>20719907</v>
      </c>
      <c r="F60" s="20" t="s">
        <v>1145</v>
      </c>
      <c r="G60" s="20"/>
    </row>
    <row r="61" spans="1:7" x14ac:dyDescent="0.3">
      <c r="A61" s="20">
        <v>2018</v>
      </c>
      <c r="B61" s="20">
        <v>1610</v>
      </c>
      <c r="C61" s="20" t="s">
        <v>918</v>
      </c>
      <c r="D61" s="20"/>
      <c r="E61" s="22">
        <v>26092183</v>
      </c>
      <c r="F61" s="20" t="s">
        <v>42</v>
      </c>
      <c r="G61" s="20"/>
    </row>
    <row r="62" spans="1:7" x14ac:dyDescent="0.3">
      <c r="A62" s="20">
        <v>2018</v>
      </c>
      <c r="B62" s="20">
        <v>1610</v>
      </c>
      <c r="C62" s="20" t="s">
        <v>918</v>
      </c>
      <c r="D62" s="20" t="s">
        <v>34</v>
      </c>
      <c r="E62" s="22">
        <v>76945918</v>
      </c>
      <c r="F62" s="20" t="s">
        <v>34</v>
      </c>
      <c r="G62" s="20"/>
    </row>
    <row r="63" spans="1:7" x14ac:dyDescent="0.3">
      <c r="A63" s="20">
        <v>2018</v>
      </c>
      <c r="B63" s="20">
        <v>1610</v>
      </c>
      <c r="C63" s="20" t="s">
        <v>918</v>
      </c>
      <c r="D63" s="20"/>
      <c r="E63" s="22">
        <v>25596730</v>
      </c>
      <c r="F63" s="20" t="s">
        <v>1146</v>
      </c>
      <c r="G63" s="20"/>
    </row>
    <row r="64" spans="1:7" x14ac:dyDescent="0.3">
      <c r="A64" s="20">
        <v>2018</v>
      </c>
      <c r="B64" s="20">
        <v>1610</v>
      </c>
      <c r="C64" s="20" t="s">
        <v>918</v>
      </c>
      <c r="D64" s="20"/>
      <c r="E64" s="22">
        <v>10648939</v>
      </c>
      <c r="F64" s="20" t="s">
        <v>1134</v>
      </c>
      <c r="G64" s="20"/>
    </row>
    <row r="65" spans="1:7" x14ac:dyDescent="0.3">
      <c r="A65" s="20">
        <v>2018</v>
      </c>
      <c r="B65" s="20">
        <v>1610</v>
      </c>
      <c r="C65" s="20" t="s">
        <v>918</v>
      </c>
      <c r="D65" s="20"/>
      <c r="E65" s="22">
        <v>35829539</v>
      </c>
      <c r="F65" s="20" t="s">
        <v>1147</v>
      </c>
      <c r="G65" s="20"/>
    </row>
    <row r="66" spans="1:7" x14ac:dyDescent="0.3">
      <c r="A66" s="20">
        <v>2018</v>
      </c>
      <c r="B66" s="20">
        <v>1610</v>
      </c>
      <c r="C66" s="20" t="s">
        <v>918</v>
      </c>
      <c r="D66" s="20"/>
      <c r="E66" s="22">
        <v>29391963</v>
      </c>
      <c r="F66" s="20" t="s">
        <v>1133</v>
      </c>
      <c r="G66" s="20"/>
    </row>
    <row r="67" spans="1:7" x14ac:dyDescent="0.3">
      <c r="A67" s="20">
        <v>2018</v>
      </c>
      <c r="B67" s="20">
        <v>1610</v>
      </c>
      <c r="C67" s="20" t="s">
        <v>918</v>
      </c>
      <c r="D67" s="20"/>
      <c r="E67" s="22">
        <v>25191838</v>
      </c>
      <c r="F67" s="20" t="s">
        <v>1148</v>
      </c>
      <c r="G67" s="20"/>
    </row>
    <row r="68" spans="1:7" x14ac:dyDescent="0.3">
      <c r="A68" s="20">
        <v>2018</v>
      </c>
      <c r="B68" s="20">
        <v>1610</v>
      </c>
      <c r="C68" s="20" t="s">
        <v>918</v>
      </c>
      <c r="D68" s="20"/>
      <c r="E68" s="22">
        <v>28291930</v>
      </c>
      <c r="F68" s="20" t="s">
        <v>1138</v>
      </c>
      <c r="G68" s="20"/>
    </row>
    <row r="69" spans="1:7" x14ac:dyDescent="0.3">
      <c r="A69" s="20">
        <v>2018</v>
      </c>
      <c r="B69" s="20">
        <v>1610</v>
      </c>
      <c r="C69" s="20" t="s">
        <v>918</v>
      </c>
      <c r="D69" s="20"/>
      <c r="E69" s="22">
        <v>20719907</v>
      </c>
      <c r="F69" s="20" t="s">
        <v>1149</v>
      </c>
      <c r="G69" s="20"/>
    </row>
    <row r="70" spans="1:7" x14ac:dyDescent="0.3">
      <c r="A70" s="20">
        <v>2018</v>
      </c>
      <c r="B70" s="20">
        <v>1610</v>
      </c>
      <c r="C70" s="20" t="s">
        <v>918</v>
      </c>
      <c r="D70" s="20"/>
      <c r="E70" s="22">
        <v>26911745</v>
      </c>
      <c r="F70" s="20" t="s">
        <v>1150</v>
      </c>
      <c r="G70" s="20"/>
    </row>
    <row r="71" spans="1:7" x14ac:dyDescent="0.3">
      <c r="A71" s="20">
        <v>2018</v>
      </c>
      <c r="B71" s="20">
        <v>1610</v>
      </c>
      <c r="C71" s="20" t="s">
        <v>918</v>
      </c>
      <c r="D71" s="20"/>
      <c r="E71" s="22">
        <v>26092183</v>
      </c>
      <c r="F71" s="20" t="s">
        <v>1151</v>
      </c>
      <c r="G71" s="20"/>
    </row>
    <row r="72" spans="1:7" x14ac:dyDescent="0.3">
      <c r="A72" s="20">
        <v>2018</v>
      </c>
      <c r="B72" s="20">
        <v>1610</v>
      </c>
      <c r="C72" s="20" t="s">
        <v>918</v>
      </c>
      <c r="D72" s="20"/>
      <c r="E72" s="22">
        <v>32643485</v>
      </c>
      <c r="F72" s="20" t="s">
        <v>1152</v>
      </c>
      <c r="G72" s="20"/>
    </row>
    <row r="73" spans="1:7" x14ac:dyDescent="0.3">
      <c r="A73" s="20">
        <v>2018</v>
      </c>
      <c r="B73" s="20">
        <v>1610</v>
      </c>
      <c r="C73" s="20" t="s">
        <v>918</v>
      </c>
      <c r="D73" s="20"/>
      <c r="E73" s="22">
        <v>33885326</v>
      </c>
      <c r="F73" s="20" t="s">
        <v>1131</v>
      </c>
      <c r="G73" s="20"/>
    </row>
    <row r="74" spans="1:7" x14ac:dyDescent="0.3">
      <c r="A74" s="20">
        <v>2018</v>
      </c>
      <c r="B74" s="20">
        <v>1610</v>
      </c>
      <c r="C74" s="20" t="s">
        <v>918</v>
      </c>
      <c r="D74" s="20"/>
      <c r="E74" s="22">
        <v>14145486</v>
      </c>
      <c r="F74" s="20" t="s">
        <v>861</v>
      </c>
      <c r="G74" s="20"/>
    </row>
    <row r="75" spans="1:7" x14ac:dyDescent="0.3">
      <c r="A75" s="20">
        <v>2018</v>
      </c>
      <c r="B75" s="20">
        <v>1610</v>
      </c>
      <c r="C75" s="20" t="s">
        <v>918</v>
      </c>
      <c r="D75" s="20"/>
      <c r="E75" s="22">
        <v>15231599</v>
      </c>
      <c r="F75" s="20" t="s">
        <v>1153</v>
      </c>
      <c r="G75" s="20"/>
    </row>
    <row r="76" spans="1:7" x14ac:dyDescent="0.3">
      <c r="A76" s="20">
        <v>2018</v>
      </c>
      <c r="B76" s="20">
        <v>1610</v>
      </c>
      <c r="C76" s="20" t="s">
        <v>918</v>
      </c>
      <c r="D76" s="20"/>
      <c r="E76" s="22">
        <v>31781353</v>
      </c>
      <c r="F76" s="20" t="s">
        <v>1154</v>
      </c>
      <c r="G76" s="20"/>
    </row>
    <row r="77" spans="1:7" x14ac:dyDescent="0.3">
      <c r="A77" s="20">
        <v>2018</v>
      </c>
      <c r="B77" s="20">
        <v>1620</v>
      </c>
      <c r="C77" s="20" t="s">
        <v>863</v>
      </c>
      <c r="D77" s="20" t="s">
        <v>69</v>
      </c>
      <c r="E77" s="22">
        <v>18296799</v>
      </c>
      <c r="F77" s="20" t="s">
        <v>69</v>
      </c>
      <c r="G77" s="20"/>
    </row>
    <row r="78" spans="1:7" x14ac:dyDescent="0.3">
      <c r="A78" s="20">
        <v>2018</v>
      </c>
      <c r="B78" s="20">
        <v>1620</v>
      </c>
      <c r="C78" s="20" t="s">
        <v>863</v>
      </c>
      <c r="D78" s="20"/>
      <c r="E78" s="22">
        <v>25511484</v>
      </c>
      <c r="F78" s="20" t="s">
        <v>78</v>
      </c>
      <c r="G78" s="20"/>
    </row>
    <row r="79" spans="1:7" x14ac:dyDescent="0.3">
      <c r="A79" s="20">
        <v>2018</v>
      </c>
      <c r="B79" s="20">
        <v>1620</v>
      </c>
      <c r="C79" s="20" t="s">
        <v>863</v>
      </c>
      <c r="D79" s="20"/>
      <c r="E79" s="22">
        <v>26911745</v>
      </c>
      <c r="F79" s="20" t="s">
        <v>44</v>
      </c>
      <c r="G79" s="20"/>
    </row>
    <row r="80" spans="1:7" x14ac:dyDescent="0.3">
      <c r="A80" s="20">
        <v>2018</v>
      </c>
      <c r="B80" s="20">
        <v>1620</v>
      </c>
      <c r="C80" s="20" t="s">
        <v>863</v>
      </c>
      <c r="D80" s="20"/>
      <c r="E80" s="22">
        <v>33885326</v>
      </c>
      <c r="F80" s="20" t="s">
        <v>62</v>
      </c>
      <c r="G80" s="20"/>
    </row>
    <row r="81" spans="1:7" x14ac:dyDescent="0.3">
      <c r="A81" s="20">
        <v>2018</v>
      </c>
      <c r="B81" s="20">
        <v>1620</v>
      </c>
      <c r="C81" s="20" t="s">
        <v>863</v>
      </c>
      <c r="D81" s="20"/>
      <c r="E81" s="22">
        <v>26092183</v>
      </c>
      <c r="F81" s="20" t="s">
        <v>42</v>
      </c>
      <c r="G81" s="20"/>
    </row>
    <row r="82" spans="1:7" x14ac:dyDescent="0.3">
      <c r="A82" s="20">
        <v>2018</v>
      </c>
      <c r="B82" s="20">
        <v>1620</v>
      </c>
      <c r="C82" s="20" t="s">
        <v>863</v>
      </c>
      <c r="D82" s="20" t="s">
        <v>34</v>
      </c>
      <c r="E82" s="22">
        <v>76945918</v>
      </c>
      <c r="F82" s="20" t="s">
        <v>34</v>
      </c>
      <c r="G82" s="20"/>
    </row>
    <row r="83" spans="1:7" x14ac:dyDescent="0.3">
      <c r="A83" s="20">
        <v>2018</v>
      </c>
      <c r="B83" s="20">
        <v>1620</v>
      </c>
      <c r="C83" s="20" t="s">
        <v>863</v>
      </c>
      <c r="D83" s="20"/>
      <c r="E83" s="22">
        <v>25511484</v>
      </c>
      <c r="F83" s="20" t="s">
        <v>78</v>
      </c>
      <c r="G83" s="20"/>
    </row>
    <row r="84" spans="1:7" x14ac:dyDescent="0.3">
      <c r="A84" s="20">
        <v>2018</v>
      </c>
      <c r="B84" s="20">
        <v>1620</v>
      </c>
      <c r="C84" s="20" t="s">
        <v>863</v>
      </c>
      <c r="D84" s="20"/>
      <c r="E84" s="22">
        <v>20719907</v>
      </c>
      <c r="F84" s="20" t="s">
        <v>1008</v>
      </c>
      <c r="G84" s="20"/>
    </row>
    <row r="85" spans="1:7" x14ac:dyDescent="0.3">
      <c r="A85" s="20">
        <v>2018</v>
      </c>
      <c r="B85" s="20">
        <v>1620</v>
      </c>
      <c r="C85" s="20" t="s">
        <v>863</v>
      </c>
      <c r="D85" s="20"/>
      <c r="E85" s="22">
        <v>26092183</v>
      </c>
      <c r="F85" s="20" t="s">
        <v>1009</v>
      </c>
      <c r="G85" s="20"/>
    </row>
    <row r="86" spans="1:7" x14ac:dyDescent="0.3">
      <c r="A86" s="20">
        <v>2018</v>
      </c>
      <c r="B86" s="20">
        <v>1620</v>
      </c>
      <c r="C86" s="20" t="s">
        <v>863</v>
      </c>
      <c r="D86" s="20"/>
      <c r="E86" s="22">
        <v>26911745</v>
      </c>
      <c r="F86" s="20" t="s">
        <v>44</v>
      </c>
      <c r="G86" s="20"/>
    </row>
    <row r="87" spans="1:7" x14ac:dyDescent="0.3">
      <c r="A87" s="20">
        <v>2018</v>
      </c>
      <c r="B87" s="20">
        <v>1620</v>
      </c>
      <c r="C87" s="20" t="s">
        <v>863</v>
      </c>
      <c r="D87" s="20"/>
      <c r="E87" s="22">
        <v>32643485</v>
      </c>
      <c r="F87" s="20" t="s">
        <v>1010</v>
      </c>
      <c r="G87" s="20"/>
    </row>
    <row r="88" spans="1:7" x14ac:dyDescent="0.3">
      <c r="A88" s="20">
        <v>2018</v>
      </c>
      <c r="B88" s="20">
        <v>1620</v>
      </c>
      <c r="C88" s="20" t="s">
        <v>863</v>
      </c>
      <c r="D88" s="20" t="s">
        <v>943</v>
      </c>
      <c r="E88" s="22">
        <v>28511345</v>
      </c>
      <c r="F88" s="20" t="s">
        <v>943</v>
      </c>
      <c r="G88" s="20"/>
    </row>
    <row r="89" spans="1:7" x14ac:dyDescent="0.3">
      <c r="A89" s="20">
        <v>2018</v>
      </c>
      <c r="B89" s="20">
        <v>1620</v>
      </c>
      <c r="C89" s="20" t="s">
        <v>863</v>
      </c>
      <c r="D89" s="20"/>
      <c r="E89" s="22">
        <v>27069142</v>
      </c>
      <c r="F89" s="20" t="s">
        <v>1011</v>
      </c>
      <c r="G89" s="20"/>
    </row>
    <row r="90" spans="1:7" x14ac:dyDescent="0.3">
      <c r="A90" s="20">
        <v>2018</v>
      </c>
      <c r="B90" s="20">
        <v>1620</v>
      </c>
      <c r="C90" s="20" t="s">
        <v>863</v>
      </c>
      <c r="D90" s="20"/>
      <c r="E90" s="14">
        <v>38703668</v>
      </c>
      <c r="F90" t="s">
        <v>1351</v>
      </c>
    </row>
    <row r="91" spans="1:7" x14ac:dyDescent="0.3">
      <c r="A91" s="20">
        <v>2018</v>
      </c>
      <c r="B91" s="20">
        <v>1620</v>
      </c>
      <c r="C91" s="20" t="s">
        <v>863</v>
      </c>
      <c r="D91" s="20"/>
      <c r="E91" s="22">
        <v>20978937</v>
      </c>
      <c r="F91" s="20" t="s">
        <v>1013</v>
      </c>
      <c r="G91" s="20"/>
    </row>
    <row r="92" spans="1:7" x14ac:dyDescent="0.3">
      <c r="A92" s="20">
        <v>2018</v>
      </c>
      <c r="B92" s="20">
        <v>1620</v>
      </c>
      <c r="C92" s="20" t="s">
        <v>863</v>
      </c>
      <c r="D92" s="20"/>
      <c r="E92" s="22">
        <v>25511484</v>
      </c>
      <c r="F92" s="20" t="s">
        <v>78</v>
      </c>
      <c r="G92" s="20"/>
    </row>
    <row r="93" spans="1:7" x14ac:dyDescent="0.3">
      <c r="A93" s="20">
        <v>2018</v>
      </c>
      <c r="B93" s="20">
        <v>1625</v>
      </c>
      <c r="C93" s="20" t="s">
        <v>866</v>
      </c>
      <c r="D93" s="20" t="s">
        <v>42</v>
      </c>
      <c r="E93" s="22">
        <v>26092183</v>
      </c>
      <c r="F93" s="20" t="s">
        <v>42</v>
      </c>
      <c r="G93" s="20"/>
    </row>
    <row r="94" spans="1:7" x14ac:dyDescent="0.3">
      <c r="A94" s="20">
        <v>2018</v>
      </c>
      <c r="B94" s="20">
        <v>1640</v>
      </c>
      <c r="C94" s="20" t="s">
        <v>98</v>
      </c>
      <c r="D94" s="20" t="s">
        <v>26</v>
      </c>
      <c r="E94" s="22">
        <v>25511484</v>
      </c>
      <c r="F94" s="20" t="s">
        <v>26</v>
      </c>
      <c r="G94" s="20"/>
    </row>
    <row r="95" spans="1:7" x14ac:dyDescent="0.3">
      <c r="A95" s="20">
        <v>2018</v>
      </c>
      <c r="B95" s="20">
        <v>1640</v>
      </c>
      <c r="C95" s="20" t="s">
        <v>98</v>
      </c>
      <c r="D95" s="20" t="s">
        <v>1166</v>
      </c>
      <c r="E95" s="33">
        <v>25294092</v>
      </c>
      <c r="F95" s="20" t="s">
        <v>1166</v>
      </c>
    </row>
    <row r="96" spans="1:7" x14ac:dyDescent="0.3">
      <c r="A96" s="20">
        <v>2018</v>
      </c>
      <c r="B96" s="20">
        <v>1640</v>
      </c>
      <c r="C96" s="20" t="s">
        <v>98</v>
      </c>
      <c r="D96" s="20" t="s">
        <v>1165</v>
      </c>
      <c r="E96" s="33">
        <v>76945918</v>
      </c>
      <c r="F96" s="20" t="s">
        <v>1165</v>
      </c>
    </row>
    <row r="97" spans="1:16384" x14ac:dyDescent="0.3">
      <c r="A97" s="20">
        <v>2018</v>
      </c>
      <c r="B97" s="20">
        <v>1640</v>
      </c>
      <c r="C97" s="20" t="s">
        <v>98</v>
      </c>
      <c r="E97" s="34">
        <v>26911745</v>
      </c>
      <c r="F97" s="32" t="s">
        <v>1150</v>
      </c>
    </row>
    <row r="98" spans="1:16384" x14ac:dyDescent="0.3">
      <c r="A98" s="20">
        <v>2018</v>
      </c>
      <c r="B98" s="20">
        <v>1640</v>
      </c>
      <c r="C98" s="20" t="s">
        <v>98</v>
      </c>
      <c r="E98" s="34">
        <v>14773908</v>
      </c>
      <c r="F98" s="32" t="s">
        <v>529</v>
      </c>
    </row>
    <row r="99" spans="1:16384" x14ac:dyDescent="0.3">
      <c r="A99" s="20">
        <v>2018</v>
      </c>
      <c r="B99" s="20">
        <v>1640</v>
      </c>
      <c r="C99" s="20" t="s">
        <v>98</v>
      </c>
      <c r="E99" s="34">
        <v>29391963</v>
      </c>
      <c r="F99" s="32" t="s">
        <v>1133</v>
      </c>
    </row>
    <row r="100" spans="1:16384" x14ac:dyDescent="0.3">
      <c r="A100" s="20">
        <v>2018</v>
      </c>
      <c r="B100" s="20">
        <v>1640</v>
      </c>
      <c r="C100" s="20" t="s">
        <v>98</v>
      </c>
      <c r="E100" s="34">
        <v>26092183</v>
      </c>
      <c r="F100" s="32" t="s">
        <v>1151</v>
      </c>
    </row>
    <row r="101" spans="1:16384" x14ac:dyDescent="0.3">
      <c r="A101" s="20">
        <v>2018</v>
      </c>
      <c r="B101" s="20">
        <v>1640</v>
      </c>
      <c r="C101" s="20" t="s">
        <v>98</v>
      </c>
      <c r="E101" s="34">
        <v>20719907</v>
      </c>
      <c r="F101" s="32" t="s">
        <v>1167</v>
      </c>
    </row>
    <row r="102" spans="1:16384" x14ac:dyDescent="0.3">
      <c r="A102" s="20">
        <v>2018</v>
      </c>
      <c r="B102" s="20">
        <v>1640</v>
      </c>
      <c r="C102" s="20" t="s">
        <v>98</v>
      </c>
      <c r="E102" s="34">
        <v>10648939</v>
      </c>
      <c r="F102" s="32" t="s">
        <v>1134</v>
      </c>
    </row>
    <row r="103" spans="1:16384" x14ac:dyDescent="0.3">
      <c r="A103" s="20">
        <v>2018</v>
      </c>
      <c r="B103" s="20">
        <v>1640</v>
      </c>
      <c r="C103" s="20" t="s">
        <v>98</v>
      </c>
      <c r="E103" s="34">
        <v>31781353</v>
      </c>
      <c r="F103" s="32" t="s">
        <v>1154</v>
      </c>
    </row>
    <row r="104" spans="1:16384" x14ac:dyDescent="0.3">
      <c r="A104" s="20">
        <v>2018</v>
      </c>
      <c r="B104" s="20">
        <v>1640</v>
      </c>
      <c r="C104" s="20" t="s">
        <v>98</v>
      </c>
      <c r="E104" s="34">
        <v>27377521</v>
      </c>
      <c r="F104" s="32" t="s">
        <v>1168</v>
      </c>
    </row>
    <row r="105" spans="1:16384" x14ac:dyDescent="0.3">
      <c r="A105" s="20">
        <v>2018</v>
      </c>
      <c r="B105" s="20">
        <v>1640</v>
      </c>
      <c r="C105" s="20" t="s">
        <v>98</v>
      </c>
      <c r="D105" s="20"/>
      <c r="E105" s="16">
        <v>30836030</v>
      </c>
      <c r="F105" s="20" t="s">
        <v>1363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  <c r="IV105" s="20"/>
      <c r="IW105" s="20"/>
      <c r="IX105" s="20"/>
      <c r="IY105" s="20"/>
      <c r="IZ105" s="20"/>
      <c r="JA105" s="20"/>
      <c r="JB105" s="20"/>
      <c r="JC105" s="20"/>
      <c r="JD105" s="20"/>
      <c r="JE105" s="20"/>
      <c r="JF105" s="20"/>
      <c r="JG105" s="20"/>
      <c r="JH105" s="20"/>
      <c r="JI105" s="20"/>
      <c r="JJ105" s="20"/>
      <c r="JK105" s="20"/>
      <c r="JL105" s="20"/>
      <c r="JM105" s="20"/>
      <c r="JN105" s="20"/>
      <c r="JO105" s="20"/>
      <c r="JP105" s="20"/>
      <c r="JQ105" s="20"/>
      <c r="JR105" s="20"/>
      <c r="JS105" s="20"/>
      <c r="JT105" s="20"/>
      <c r="JU105" s="20"/>
      <c r="JV105" s="20"/>
      <c r="JW105" s="20"/>
      <c r="JX105" s="20"/>
      <c r="JY105" s="20"/>
      <c r="JZ105" s="20"/>
      <c r="KA105" s="20"/>
      <c r="KB105" s="20"/>
      <c r="KC105" s="20"/>
      <c r="KD105" s="20"/>
      <c r="KE105" s="20"/>
      <c r="KF105" s="20"/>
      <c r="KG105" s="20"/>
      <c r="KH105" s="20"/>
      <c r="KI105" s="20"/>
      <c r="KJ105" s="20"/>
      <c r="KK105" s="20"/>
      <c r="KL105" s="20"/>
      <c r="KM105" s="20"/>
      <c r="KN105" s="20"/>
      <c r="KO105" s="20"/>
      <c r="KP105" s="20"/>
      <c r="KQ105" s="20"/>
      <c r="KR105" s="20"/>
      <c r="KS105" s="20"/>
      <c r="KT105" s="20"/>
      <c r="KU105" s="20"/>
      <c r="KV105" s="20"/>
      <c r="KW105" s="20"/>
      <c r="KX105" s="20"/>
      <c r="KY105" s="20"/>
      <c r="KZ105" s="20"/>
      <c r="LA105" s="20"/>
      <c r="LB105" s="20"/>
      <c r="LC105" s="20"/>
      <c r="LD105" s="20"/>
      <c r="LE105" s="20"/>
      <c r="LF105" s="20"/>
      <c r="LG105" s="20"/>
      <c r="LH105" s="20"/>
      <c r="LI105" s="20"/>
      <c r="LJ105" s="20"/>
      <c r="LK105" s="20"/>
      <c r="LL105" s="20"/>
      <c r="LM105" s="20"/>
      <c r="LN105" s="20"/>
      <c r="LO105" s="20"/>
      <c r="LP105" s="20"/>
      <c r="LQ105" s="20"/>
      <c r="LR105" s="20"/>
      <c r="LS105" s="20"/>
      <c r="LT105" s="20"/>
      <c r="LU105" s="20"/>
      <c r="LV105" s="20"/>
      <c r="LW105" s="20"/>
      <c r="LX105" s="20"/>
      <c r="LY105" s="20"/>
      <c r="LZ105" s="20"/>
      <c r="MA105" s="20"/>
      <c r="MB105" s="20"/>
      <c r="MC105" s="20"/>
      <c r="MD105" s="20"/>
      <c r="ME105" s="20"/>
      <c r="MF105" s="20"/>
      <c r="MG105" s="20"/>
      <c r="MH105" s="20"/>
      <c r="MI105" s="20"/>
      <c r="MJ105" s="20"/>
      <c r="MK105" s="20"/>
      <c r="ML105" s="20"/>
      <c r="MM105" s="20"/>
      <c r="MN105" s="20"/>
      <c r="MO105" s="20"/>
      <c r="MP105" s="20"/>
      <c r="MQ105" s="20"/>
      <c r="MR105" s="20"/>
      <c r="MS105" s="20"/>
      <c r="MT105" s="20"/>
      <c r="MU105" s="20"/>
      <c r="MV105" s="20"/>
      <c r="MW105" s="20"/>
      <c r="MX105" s="20"/>
      <c r="MY105" s="20"/>
      <c r="MZ105" s="20"/>
      <c r="NA105" s="20"/>
      <c r="NB105" s="20"/>
      <c r="NC105" s="20"/>
      <c r="ND105" s="20"/>
      <c r="NE105" s="20"/>
      <c r="NF105" s="20"/>
      <c r="NG105" s="20"/>
      <c r="NH105" s="20"/>
      <c r="NI105" s="20"/>
      <c r="NJ105" s="20"/>
      <c r="NK105" s="20"/>
      <c r="NL105" s="20"/>
      <c r="NM105" s="20"/>
      <c r="NN105" s="20"/>
      <c r="NO105" s="20"/>
      <c r="NP105" s="20"/>
      <c r="NQ105" s="20"/>
      <c r="NR105" s="20"/>
      <c r="NS105" s="20"/>
      <c r="NT105" s="20"/>
      <c r="NU105" s="20"/>
      <c r="NV105" s="20"/>
      <c r="NW105" s="20"/>
      <c r="NX105" s="20"/>
      <c r="NY105" s="20"/>
      <c r="NZ105" s="20"/>
      <c r="OA105" s="20"/>
      <c r="OB105" s="20"/>
      <c r="OC105" s="20"/>
      <c r="OD105" s="20"/>
      <c r="OE105" s="20"/>
      <c r="OF105" s="20"/>
      <c r="OG105" s="20"/>
      <c r="OH105" s="20"/>
      <c r="OI105" s="20"/>
      <c r="OJ105" s="20"/>
      <c r="OK105" s="20"/>
      <c r="OL105" s="20"/>
      <c r="OM105" s="20"/>
      <c r="ON105" s="20"/>
      <c r="OO105" s="20"/>
      <c r="OP105" s="20"/>
      <c r="OQ105" s="20"/>
      <c r="OR105" s="20"/>
      <c r="OS105" s="20"/>
      <c r="OT105" s="20"/>
      <c r="OU105" s="20"/>
      <c r="OV105" s="20"/>
      <c r="OW105" s="20"/>
      <c r="OX105" s="20"/>
      <c r="OY105" s="20"/>
      <c r="OZ105" s="20"/>
      <c r="PA105" s="20"/>
      <c r="PB105" s="20"/>
      <c r="PC105" s="20"/>
      <c r="PD105" s="20"/>
      <c r="PE105" s="20"/>
      <c r="PF105" s="20"/>
      <c r="PG105" s="20"/>
      <c r="PH105" s="20"/>
      <c r="PI105" s="20"/>
      <c r="PJ105" s="20"/>
      <c r="PK105" s="20"/>
      <c r="PL105" s="20"/>
      <c r="PM105" s="20"/>
      <c r="PN105" s="20"/>
      <c r="PO105" s="20"/>
      <c r="PP105" s="20"/>
      <c r="PQ105" s="20"/>
      <c r="PR105" s="20"/>
      <c r="PS105" s="20"/>
      <c r="PT105" s="20"/>
      <c r="PU105" s="20"/>
      <c r="PV105" s="20"/>
      <c r="PW105" s="20"/>
      <c r="PX105" s="20"/>
      <c r="PY105" s="20"/>
      <c r="PZ105" s="20"/>
      <c r="QA105" s="20"/>
      <c r="QB105" s="20"/>
      <c r="QC105" s="20"/>
      <c r="QD105" s="20"/>
      <c r="QE105" s="20"/>
      <c r="QF105" s="20"/>
      <c r="QG105" s="20"/>
      <c r="QH105" s="20"/>
      <c r="QI105" s="20"/>
      <c r="QJ105" s="20"/>
      <c r="QK105" s="20"/>
      <c r="QL105" s="20"/>
      <c r="QM105" s="20"/>
      <c r="QN105" s="20"/>
      <c r="QO105" s="20"/>
      <c r="QP105" s="20"/>
      <c r="QQ105" s="20"/>
      <c r="QR105" s="20"/>
      <c r="QS105" s="20"/>
      <c r="QT105" s="20"/>
      <c r="QU105" s="20"/>
      <c r="QV105" s="20"/>
      <c r="QW105" s="20"/>
      <c r="QX105" s="20"/>
      <c r="QY105" s="20"/>
      <c r="QZ105" s="20"/>
      <c r="RA105" s="20"/>
      <c r="RB105" s="20"/>
      <c r="RC105" s="20"/>
      <c r="RD105" s="20"/>
      <c r="RE105" s="20"/>
      <c r="RF105" s="20"/>
      <c r="RG105" s="20"/>
      <c r="RH105" s="20"/>
      <c r="RI105" s="20"/>
      <c r="RJ105" s="20"/>
      <c r="RK105" s="20"/>
      <c r="RL105" s="20"/>
      <c r="RM105" s="20"/>
      <c r="RN105" s="20"/>
      <c r="RO105" s="20"/>
      <c r="RP105" s="20"/>
      <c r="RQ105" s="20"/>
      <c r="RR105" s="20"/>
      <c r="RS105" s="20"/>
      <c r="RT105" s="20"/>
      <c r="RU105" s="20"/>
      <c r="RV105" s="20"/>
      <c r="RW105" s="20"/>
      <c r="RX105" s="20"/>
      <c r="RY105" s="20"/>
      <c r="RZ105" s="20"/>
      <c r="SA105" s="20"/>
      <c r="SB105" s="20"/>
      <c r="SC105" s="20"/>
      <c r="SD105" s="20"/>
      <c r="SE105" s="20"/>
      <c r="SF105" s="20"/>
      <c r="SG105" s="20"/>
      <c r="SH105" s="20"/>
      <c r="SI105" s="20"/>
      <c r="SJ105" s="20"/>
      <c r="SK105" s="20"/>
      <c r="SL105" s="20"/>
      <c r="SM105" s="20"/>
      <c r="SN105" s="20"/>
      <c r="SO105" s="20"/>
      <c r="SP105" s="20"/>
      <c r="SQ105" s="20"/>
      <c r="SR105" s="20"/>
      <c r="SS105" s="20"/>
      <c r="ST105" s="20"/>
      <c r="SU105" s="20"/>
      <c r="SV105" s="20"/>
      <c r="SW105" s="20"/>
      <c r="SX105" s="20"/>
      <c r="SY105" s="20"/>
      <c r="SZ105" s="20"/>
      <c r="TA105" s="20"/>
      <c r="TB105" s="20"/>
      <c r="TC105" s="20"/>
      <c r="TD105" s="20"/>
      <c r="TE105" s="20"/>
      <c r="TF105" s="20"/>
      <c r="TG105" s="20"/>
      <c r="TH105" s="20"/>
      <c r="TI105" s="20"/>
      <c r="TJ105" s="20"/>
      <c r="TK105" s="20"/>
      <c r="TL105" s="20"/>
      <c r="TM105" s="20"/>
      <c r="TN105" s="20"/>
      <c r="TO105" s="20"/>
      <c r="TP105" s="20"/>
      <c r="TQ105" s="20"/>
      <c r="TR105" s="20"/>
      <c r="TS105" s="20"/>
      <c r="TT105" s="20"/>
      <c r="TU105" s="20"/>
      <c r="TV105" s="20"/>
      <c r="TW105" s="20"/>
      <c r="TX105" s="20"/>
      <c r="TY105" s="20"/>
      <c r="TZ105" s="20"/>
      <c r="UA105" s="20"/>
      <c r="UB105" s="20"/>
      <c r="UC105" s="20"/>
      <c r="UD105" s="20"/>
      <c r="UE105" s="20"/>
      <c r="UF105" s="20"/>
      <c r="UG105" s="20"/>
      <c r="UH105" s="20"/>
      <c r="UI105" s="20"/>
      <c r="UJ105" s="20"/>
      <c r="UK105" s="20"/>
      <c r="UL105" s="20"/>
      <c r="UM105" s="20"/>
      <c r="UN105" s="20"/>
      <c r="UO105" s="20"/>
      <c r="UP105" s="20"/>
      <c r="UQ105" s="20"/>
      <c r="UR105" s="20"/>
      <c r="US105" s="20"/>
      <c r="UT105" s="20"/>
      <c r="UU105" s="20"/>
      <c r="UV105" s="20"/>
      <c r="UW105" s="20"/>
      <c r="UX105" s="20"/>
      <c r="UY105" s="20"/>
      <c r="UZ105" s="20"/>
      <c r="VA105" s="20"/>
      <c r="VB105" s="20"/>
      <c r="VC105" s="20"/>
      <c r="VD105" s="20"/>
      <c r="VE105" s="20"/>
      <c r="VF105" s="20"/>
      <c r="VG105" s="20"/>
      <c r="VH105" s="20"/>
      <c r="VI105" s="20"/>
      <c r="VJ105" s="20"/>
      <c r="VK105" s="20"/>
      <c r="VL105" s="20"/>
      <c r="VM105" s="20"/>
      <c r="VN105" s="20"/>
      <c r="VO105" s="20"/>
      <c r="VP105" s="20"/>
      <c r="VQ105" s="20"/>
      <c r="VR105" s="20"/>
      <c r="VS105" s="20"/>
      <c r="VT105" s="20"/>
      <c r="VU105" s="20"/>
      <c r="VV105" s="20"/>
      <c r="VW105" s="20"/>
      <c r="VX105" s="20"/>
      <c r="VY105" s="20"/>
      <c r="VZ105" s="20"/>
      <c r="WA105" s="20"/>
      <c r="WB105" s="20"/>
      <c r="WC105" s="20"/>
      <c r="WD105" s="20"/>
      <c r="WE105" s="20"/>
      <c r="WF105" s="20"/>
      <c r="WG105" s="20"/>
      <c r="WH105" s="20"/>
      <c r="WI105" s="20"/>
      <c r="WJ105" s="20"/>
      <c r="WK105" s="20"/>
      <c r="WL105" s="20"/>
      <c r="WM105" s="20"/>
      <c r="WN105" s="20"/>
      <c r="WO105" s="20"/>
      <c r="WP105" s="20"/>
      <c r="WQ105" s="20"/>
      <c r="WR105" s="20"/>
      <c r="WS105" s="20"/>
      <c r="WT105" s="20"/>
      <c r="WU105" s="20"/>
      <c r="WV105" s="20"/>
      <c r="WW105" s="20"/>
      <c r="WX105" s="20"/>
      <c r="WY105" s="20"/>
      <c r="WZ105" s="20"/>
      <c r="XA105" s="20"/>
      <c r="XB105" s="20"/>
      <c r="XC105" s="20"/>
      <c r="XD105" s="20"/>
      <c r="XE105" s="20"/>
      <c r="XF105" s="20"/>
      <c r="XG105" s="20"/>
      <c r="XH105" s="20"/>
      <c r="XI105" s="20"/>
      <c r="XJ105" s="20"/>
      <c r="XK105" s="20"/>
      <c r="XL105" s="20"/>
      <c r="XM105" s="20"/>
      <c r="XN105" s="20"/>
      <c r="XO105" s="20"/>
      <c r="XP105" s="20"/>
      <c r="XQ105" s="20"/>
      <c r="XR105" s="20"/>
      <c r="XS105" s="20"/>
      <c r="XT105" s="20"/>
      <c r="XU105" s="20"/>
      <c r="XV105" s="20"/>
      <c r="XW105" s="20"/>
      <c r="XX105" s="20"/>
      <c r="XY105" s="20"/>
      <c r="XZ105" s="20"/>
      <c r="YA105" s="20"/>
      <c r="YB105" s="20"/>
      <c r="YC105" s="20"/>
      <c r="YD105" s="20"/>
      <c r="YE105" s="20"/>
      <c r="YF105" s="20"/>
      <c r="YG105" s="20"/>
      <c r="YH105" s="20"/>
      <c r="YI105" s="20"/>
      <c r="YJ105" s="20"/>
      <c r="YK105" s="20"/>
      <c r="YL105" s="20"/>
      <c r="YM105" s="20"/>
      <c r="YN105" s="20"/>
      <c r="YO105" s="20"/>
      <c r="YP105" s="20"/>
      <c r="YQ105" s="20"/>
      <c r="YR105" s="20"/>
      <c r="YS105" s="20"/>
      <c r="YT105" s="20"/>
      <c r="YU105" s="20"/>
      <c r="YV105" s="20"/>
      <c r="YW105" s="20"/>
      <c r="YX105" s="20"/>
      <c r="YY105" s="20"/>
      <c r="YZ105" s="20"/>
      <c r="ZA105" s="20"/>
      <c r="ZB105" s="20"/>
      <c r="ZC105" s="20"/>
      <c r="ZD105" s="20"/>
      <c r="ZE105" s="20"/>
      <c r="ZF105" s="20"/>
      <c r="ZG105" s="20"/>
      <c r="ZH105" s="20"/>
      <c r="ZI105" s="20"/>
      <c r="ZJ105" s="20"/>
      <c r="ZK105" s="20"/>
      <c r="ZL105" s="20"/>
      <c r="ZM105" s="20"/>
      <c r="ZN105" s="20"/>
      <c r="ZO105" s="20"/>
      <c r="ZP105" s="20"/>
      <c r="ZQ105" s="20"/>
      <c r="ZR105" s="20"/>
      <c r="ZS105" s="20"/>
      <c r="ZT105" s="20"/>
      <c r="ZU105" s="20"/>
      <c r="ZV105" s="20"/>
      <c r="ZW105" s="20"/>
      <c r="ZX105" s="20"/>
      <c r="ZY105" s="20"/>
      <c r="ZZ105" s="20"/>
      <c r="AAA105" s="20"/>
      <c r="AAB105" s="20"/>
      <c r="AAC105" s="20"/>
      <c r="AAD105" s="20"/>
      <c r="AAE105" s="20"/>
      <c r="AAF105" s="20"/>
      <c r="AAG105" s="20"/>
      <c r="AAH105" s="20"/>
      <c r="AAI105" s="20"/>
      <c r="AAJ105" s="20"/>
      <c r="AAK105" s="20"/>
      <c r="AAL105" s="20"/>
      <c r="AAM105" s="20"/>
      <c r="AAN105" s="20"/>
      <c r="AAO105" s="20"/>
      <c r="AAP105" s="20"/>
      <c r="AAQ105" s="20"/>
      <c r="AAR105" s="20"/>
      <c r="AAS105" s="20"/>
      <c r="AAT105" s="20"/>
      <c r="AAU105" s="20"/>
      <c r="AAV105" s="20"/>
      <c r="AAW105" s="20"/>
      <c r="AAX105" s="20"/>
      <c r="AAY105" s="20"/>
      <c r="AAZ105" s="20"/>
      <c r="ABA105" s="20"/>
      <c r="ABB105" s="20"/>
      <c r="ABC105" s="20"/>
      <c r="ABD105" s="20"/>
      <c r="ABE105" s="20"/>
      <c r="ABF105" s="20"/>
      <c r="ABG105" s="20"/>
      <c r="ABH105" s="20"/>
      <c r="ABI105" s="20"/>
      <c r="ABJ105" s="20"/>
      <c r="ABK105" s="20"/>
      <c r="ABL105" s="20"/>
      <c r="ABM105" s="20"/>
      <c r="ABN105" s="20"/>
      <c r="ABO105" s="20"/>
      <c r="ABP105" s="20"/>
      <c r="ABQ105" s="20"/>
      <c r="ABR105" s="20"/>
      <c r="ABS105" s="20"/>
      <c r="ABT105" s="20"/>
      <c r="ABU105" s="20"/>
      <c r="ABV105" s="20"/>
      <c r="ABW105" s="20"/>
      <c r="ABX105" s="20"/>
      <c r="ABY105" s="20"/>
      <c r="ABZ105" s="20"/>
      <c r="ACA105" s="20"/>
      <c r="ACB105" s="20"/>
      <c r="ACC105" s="20"/>
      <c r="ACD105" s="20"/>
      <c r="ACE105" s="20"/>
      <c r="ACF105" s="20"/>
      <c r="ACG105" s="20"/>
      <c r="ACH105" s="20"/>
      <c r="ACI105" s="20"/>
      <c r="ACJ105" s="20"/>
      <c r="ACK105" s="20"/>
      <c r="ACL105" s="20"/>
      <c r="ACM105" s="20"/>
      <c r="ACN105" s="20"/>
      <c r="ACO105" s="20"/>
      <c r="ACP105" s="20"/>
      <c r="ACQ105" s="20"/>
      <c r="ACR105" s="20"/>
      <c r="ACS105" s="20"/>
      <c r="ACT105" s="20"/>
      <c r="ACU105" s="20"/>
      <c r="ACV105" s="20"/>
      <c r="ACW105" s="20"/>
      <c r="ACX105" s="20"/>
      <c r="ACY105" s="20"/>
      <c r="ACZ105" s="20"/>
      <c r="ADA105" s="20"/>
      <c r="ADB105" s="20"/>
      <c r="ADC105" s="20"/>
      <c r="ADD105" s="20"/>
      <c r="ADE105" s="20"/>
      <c r="ADF105" s="20"/>
      <c r="ADG105" s="20"/>
      <c r="ADH105" s="20"/>
      <c r="ADI105" s="20"/>
      <c r="ADJ105" s="20"/>
      <c r="ADK105" s="20"/>
      <c r="ADL105" s="20"/>
      <c r="ADM105" s="20"/>
      <c r="ADN105" s="20"/>
      <c r="ADO105" s="20"/>
      <c r="ADP105" s="20"/>
      <c r="ADQ105" s="20"/>
      <c r="ADR105" s="20"/>
      <c r="ADS105" s="20"/>
      <c r="ADT105" s="20"/>
      <c r="ADU105" s="20"/>
      <c r="ADV105" s="20"/>
      <c r="ADW105" s="20"/>
      <c r="ADX105" s="20"/>
      <c r="ADY105" s="20"/>
      <c r="ADZ105" s="20"/>
      <c r="AEA105" s="20"/>
      <c r="AEB105" s="20"/>
      <c r="AEC105" s="20"/>
      <c r="AED105" s="20"/>
      <c r="AEE105" s="20"/>
      <c r="AEF105" s="20"/>
      <c r="AEG105" s="20"/>
      <c r="AEH105" s="20"/>
      <c r="AEI105" s="20"/>
      <c r="AEJ105" s="20"/>
      <c r="AEK105" s="20"/>
      <c r="AEL105" s="20"/>
      <c r="AEM105" s="20"/>
      <c r="AEN105" s="20"/>
      <c r="AEO105" s="20"/>
      <c r="AEP105" s="20"/>
      <c r="AEQ105" s="20"/>
      <c r="AER105" s="20"/>
      <c r="AES105" s="20"/>
      <c r="AET105" s="20"/>
      <c r="AEU105" s="20"/>
      <c r="AEV105" s="20"/>
      <c r="AEW105" s="20"/>
      <c r="AEX105" s="20"/>
      <c r="AEY105" s="20"/>
      <c r="AEZ105" s="20"/>
      <c r="AFA105" s="20"/>
      <c r="AFB105" s="20"/>
      <c r="AFC105" s="20"/>
      <c r="AFD105" s="20"/>
      <c r="AFE105" s="20"/>
      <c r="AFF105" s="20"/>
      <c r="AFG105" s="20"/>
      <c r="AFH105" s="20"/>
      <c r="AFI105" s="20"/>
      <c r="AFJ105" s="20"/>
      <c r="AFK105" s="20"/>
      <c r="AFL105" s="20"/>
      <c r="AFM105" s="20"/>
      <c r="AFN105" s="20"/>
      <c r="AFO105" s="20"/>
      <c r="AFP105" s="20"/>
      <c r="AFQ105" s="20"/>
      <c r="AFR105" s="20"/>
      <c r="AFS105" s="20"/>
      <c r="AFT105" s="20"/>
      <c r="AFU105" s="20"/>
      <c r="AFV105" s="20"/>
      <c r="AFW105" s="20"/>
      <c r="AFX105" s="20"/>
      <c r="AFY105" s="20"/>
      <c r="AFZ105" s="20"/>
      <c r="AGA105" s="20"/>
      <c r="AGB105" s="20"/>
      <c r="AGC105" s="20"/>
      <c r="AGD105" s="20"/>
      <c r="AGE105" s="20"/>
      <c r="AGF105" s="20"/>
      <c r="AGG105" s="20"/>
      <c r="AGH105" s="20"/>
      <c r="AGI105" s="20"/>
      <c r="AGJ105" s="20"/>
      <c r="AGK105" s="20"/>
      <c r="AGL105" s="20"/>
      <c r="AGM105" s="20"/>
      <c r="AGN105" s="20"/>
      <c r="AGO105" s="20"/>
      <c r="AGP105" s="20"/>
      <c r="AGQ105" s="20"/>
      <c r="AGR105" s="20"/>
      <c r="AGS105" s="20"/>
      <c r="AGT105" s="20"/>
      <c r="AGU105" s="20"/>
      <c r="AGV105" s="20"/>
      <c r="AGW105" s="20"/>
      <c r="AGX105" s="20"/>
      <c r="AGY105" s="20"/>
      <c r="AGZ105" s="20"/>
      <c r="AHA105" s="20"/>
      <c r="AHB105" s="20"/>
      <c r="AHC105" s="20"/>
      <c r="AHD105" s="20"/>
      <c r="AHE105" s="20"/>
      <c r="AHF105" s="20"/>
      <c r="AHG105" s="20"/>
      <c r="AHH105" s="20"/>
      <c r="AHI105" s="20"/>
      <c r="AHJ105" s="20"/>
      <c r="AHK105" s="20"/>
      <c r="AHL105" s="20"/>
      <c r="AHM105" s="20"/>
      <c r="AHN105" s="20"/>
      <c r="AHO105" s="20"/>
      <c r="AHP105" s="20"/>
      <c r="AHQ105" s="20"/>
      <c r="AHR105" s="20"/>
      <c r="AHS105" s="20"/>
      <c r="AHT105" s="20"/>
      <c r="AHU105" s="20"/>
      <c r="AHV105" s="20"/>
      <c r="AHW105" s="20"/>
      <c r="AHX105" s="20"/>
      <c r="AHY105" s="20"/>
      <c r="AHZ105" s="20"/>
      <c r="AIA105" s="20"/>
      <c r="AIB105" s="20"/>
      <c r="AIC105" s="20"/>
      <c r="AID105" s="20"/>
      <c r="AIE105" s="20"/>
      <c r="AIF105" s="20"/>
      <c r="AIG105" s="20"/>
      <c r="AIH105" s="20"/>
      <c r="AII105" s="20"/>
      <c r="AIJ105" s="20"/>
      <c r="AIK105" s="20"/>
      <c r="AIL105" s="20"/>
      <c r="AIM105" s="20"/>
      <c r="AIN105" s="20"/>
      <c r="AIO105" s="20"/>
      <c r="AIP105" s="20"/>
      <c r="AIQ105" s="20"/>
      <c r="AIR105" s="20"/>
      <c r="AIS105" s="20"/>
      <c r="AIT105" s="20"/>
      <c r="AIU105" s="20"/>
      <c r="AIV105" s="20"/>
      <c r="AIW105" s="20"/>
      <c r="AIX105" s="20"/>
      <c r="AIY105" s="20"/>
      <c r="AIZ105" s="20"/>
      <c r="AJA105" s="20"/>
      <c r="AJB105" s="20"/>
      <c r="AJC105" s="20"/>
      <c r="AJD105" s="20"/>
      <c r="AJE105" s="20"/>
      <c r="AJF105" s="20"/>
      <c r="AJG105" s="20"/>
      <c r="AJH105" s="20"/>
      <c r="AJI105" s="20"/>
      <c r="AJJ105" s="20"/>
      <c r="AJK105" s="20"/>
      <c r="AJL105" s="20"/>
      <c r="AJM105" s="20"/>
      <c r="AJN105" s="20"/>
      <c r="AJO105" s="20"/>
      <c r="AJP105" s="20"/>
      <c r="AJQ105" s="20"/>
      <c r="AJR105" s="20"/>
      <c r="AJS105" s="20"/>
      <c r="AJT105" s="20"/>
      <c r="AJU105" s="20"/>
      <c r="AJV105" s="20"/>
      <c r="AJW105" s="20"/>
      <c r="AJX105" s="20"/>
      <c r="AJY105" s="20"/>
      <c r="AJZ105" s="20"/>
      <c r="AKA105" s="20"/>
      <c r="AKB105" s="20"/>
      <c r="AKC105" s="20"/>
      <c r="AKD105" s="20"/>
      <c r="AKE105" s="20"/>
      <c r="AKF105" s="20"/>
      <c r="AKG105" s="20"/>
      <c r="AKH105" s="20"/>
      <c r="AKI105" s="20"/>
      <c r="AKJ105" s="20"/>
      <c r="AKK105" s="20"/>
      <c r="AKL105" s="20"/>
      <c r="AKM105" s="20"/>
      <c r="AKN105" s="20"/>
      <c r="AKO105" s="20"/>
      <c r="AKP105" s="20"/>
      <c r="AKQ105" s="20"/>
      <c r="AKR105" s="20"/>
      <c r="AKS105" s="20"/>
      <c r="AKT105" s="20"/>
      <c r="AKU105" s="20"/>
      <c r="AKV105" s="20"/>
      <c r="AKW105" s="20"/>
      <c r="AKX105" s="20"/>
      <c r="AKY105" s="20"/>
      <c r="AKZ105" s="20"/>
      <c r="ALA105" s="20"/>
      <c r="ALB105" s="20"/>
      <c r="ALC105" s="20"/>
      <c r="ALD105" s="20"/>
      <c r="ALE105" s="20"/>
      <c r="ALF105" s="20"/>
      <c r="ALG105" s="20"/>
      <c r="ALH105" s="20"/>
      <c r="ALI105" s="20"/>
      <c r="ALJ105" s="20"/>
      <c r="ALK105" s="20"/>
      <c r="ALL105" s="20"/>
      <c r="ALM105" s="20"/>
      <c r="ALN105" s="20"/>
      <c r="ALO105" s="20"/>
      <c r="ALP105" s="20"/>
      <c r="ALQ105" s="20"/>
      <c r="ALR105" s="20"/>
      <c r="ALS105" s="20"/>
      <c r="ALT105" s="20"/>
      <c r="ALU105" s="20"/>
      <c r="ALV105" s="20"/>
      <c r="ALW105" s="20"/>
      <c r="ALX105" s="20"/>
      <c r="ALY105" s="20"/>
      <c r="ALZ105" s="20"/>
      <c r="AMA105" s="20"/>
      <c r="AMB105" s="20"/>
      <c r="AMC105" s="20"/>
      <c r="AMD105" s="20"/>
      <c r="AME105" s="20"/>
      <c r="AMF105" s="20"/>
      <c r="AMG105" s="20"/>
      <c r="AMH105" s="20"/>
      <c r="AMI105" s="20"/>
      <c r="AMJ105" s="20"/>
      <c r="AMK105" s="20"/>
      <c r="AML105" s="20"/>
      <c r="AMM105" s="20"/>
      <c r="AMN105" s="20"/>
      <c r="AMO105" s="20"/>
      <c r="AMP105" s="20"/>
      <c r="AMQ105" s="20"/>
      <c r="AMR105" s="20"/>
      <c r="AMS105" s="20"/>
      <c r="AMT105" s="20"/>
      <c r="AMU105" s="20"/>
      <c r="AMV105" s="20"/>
      <c r="AMW105" s="20"/>
      <c r="AMX105" s="20"/>
      <c r="AMY105" s="20"/>
      <c r="AMZ105" s="20"/>
      <c r="ANA105" s="20"/>
      <c r="ANB105" s="20"/>
      <c r="ANC105" s="20"/>
      <c r="AND105" s="20"/>
      <c r="ANE105" s="20"/>
      <c r="ANF105" s="20"/>
      <c r="ANG105" s="20"/>
      <c r="ANH105" s="20"/>
      <c r="ANI105" s="20"/>
      <c r="ANJ105" s="20"/>
      <c r="ANK105" s="20"/>
      <c r="ANL105" s="20"/>
      <c r="ANM105" s="20"/>
      <c r="ANN105" s="20"/>
      <c r="ANO105" s="20"/>
      <c r="ANP105" s="20"/>
      <c r="ANQ105" s="20"/>
      <c r="ANR105" s="20"/>
      <c r="ANS105" s="20"/>
      <c r="ANT105" s="20"/>
      <c r="ANU105" s="20"/>
      <c r="ANV105" s="20"/>
      <c r="ANW105" s="20"/>
      <c r="ANX105" s="20"/>
      <c r="ANY105" s="20"/>
      <c r="ANZ105" s="20"/>
      <c r="AOA105" s="20"/>
      <c r="AOB105" s="20"/>
      <c r="AOC105" s="20"/>
      <c r="AOD105" s="20"/>
      <c r="AOE105" s="20"/>
      <c r="AOF105" s="20"/>
      <c r="AOG105" s="20"/>
      <c r="AOH105" s="20"/>
      <c r="AOI105" s="20"/>
      <c r="AOJ105" s="20"/>
      <c r="AOK105" s="20"/>
      <c r="AOL105" s="20"/>
      <c r="AOM105" s="20"/>
      <c r="AON105" s="20"/>
      <c r="AOO105" s="20"/>
      <c r="AOP105" s="20"/>
      <c r="AOQ105" s="20"/>
      <c r="AOR105" s="20"/>
      <c r="AOS105" s="20"/>
      <c r="AOT105" s="20"/>
      <c r="AOU105" s="20"/>
      <c r="AOV105" s="20"/>
      <c r="AOW105" s="20"/>
      <c r="AOX105" s="20"/>
      <c r="AOY105" s="20"/>
      <c r="AOZ105" s="20"/>
      <c r="APA105" s="20"/>
      <c r="APB105" s="20"/>
      <c r="APC105" s="20"/>
      <c r="APD105" s="20"/>
      <c r="APE105" s="20"/>
      <c r="APF105" s="20"/>
      <c r="APG105" s="20"/>
      <c r="APH105" s="20"/>
      <c r="API105" s="20"/>
      <c r="APJ105" s="20"/>
      <c r="APK105" s="20"/>
      <c r="APL105" s="20"/>
      <c r="APM105" s="20"/>
      <c r="APN105" s="20"/>
      <c r="APO105" s="20"/>
      <c r="APP105" s="20"/>
      <c r="APQ105" s="20"/>
      <c r="APR105" s="20"/>
      <c r="APS105" s="20"/>
      <c r="APT105" s="20"/>
      <c r="APU105" s="20"/>
      <c r="APV105" s="20"/>
      <c r="APW105" s="20"/>
      <c r="APX105" s="20"/>
      <c r="APY105" s="20"/>
      <c r="APZ105" s="20"/>
      <c r="AQA105" s="20"/>
      <c r="AQB105" s="20"/>
      <c r="AQC105" s="20"/>
      <c r="AQD105" s="20"/>
      <c r="AQE105" s="20"/>
      <c r="AQF105" s="20"/>
      <c r="AQG105" s="20"/>
      <c r="AQH105" s="20"/>
      <c r="AQI105" s="20"/>
      <c r="AQJ105" s="20"/>
      <c r="AQK105" s="20"/>
      <c r="AQL105" s="20"/>
      <c r="AQM105" s="20"/>
      <c r="AQN105" s="20"/>
      <c r="AQO105" s="20"/>
      <c r="AQP105" s="20"/>
      <c r="AQQ105" s="20"/>
      <c r="AQR105" s="20"/>
      <c r="AQS105" s="20"/>
      <c r="AQT105" s="20"/>
      <c r="AQU105" s="20"/>
      <c r="AQV105" s="20"/>
      <c r="AQW105" s="20"/>
      <c r="AQX105" s="20"/>
      <c r="AQY105" s="20"/>
      <c r="AQZ105" s="20"/>
      <c r="ARA105" s="20"/>
      <c r="ARB105" s="20"/>
      <c r="ARC105" s="20"/>
      <c r="ARD105" s="20"/>
      <c r="ARE105" s="20"/>
      <c r="ARF105" s="20"/>
      <c r="ARG105" s="20"/>
      <c r="ARH105" s="20"/>
      <c r="ARI105" s="20"/>
      <c r="ARJ105" s="20"/>
      <c r="ARK105" s="20"/>
      <c r="ARL105" s="20"/>
      <c r="ARM105" s="20"/>
      <c r="ARN105" s="20"/>
      <c r="ARO105" s="20"/>
      <c r="ARP105" s="20"/>
      <c r="ARQ105" s="20"/>
      <c r="ARR105" s="20"/>
      <c r="ARS105" s="20"/>
      <c r="ART105" s="20"/>
      <c r="ARU105" s="20"/>
      <c r="ARV105" s="20"/>
      <c r="ARW105" s="20"/>
      <c r="ARX105" s="20"/>
      <c r="ARY105" s="20"/>
      <c r="ARZ105" s="20"/>
      <c r="ASA105" s="20"/>
      <c r="ASB105" s="20"/>
      <c r="ASC105" s="20"/>
      <c r="ASD105" s="20"/>
      <c r="ASE105" s="20"/>
      <c r="ASF105" s="20"/>
      <c r="ASG105" s="20"/>
      <c r="ASH105" s="20"/>
      <c r="ASI105" s="20"/>
      <c r="ASJ105" s="20"/>
      <c r="ASK105" s="20"/>
      <c r="ASL105" s="20"/>
      <c r="ASM105" s="20"/>
      <c r="ASN105" s="20"/>
      <c r="ASO105" s="20"/>
      <c r="ASP105" s="20"/>
      <c r="ASQ105" s="20"/>
      <c r="ASR105" s="20"/>
      <c r="ASS105" s="20"/>
      <c r="AST105" s="20"/>
      <c r="ASU105" s="20"/>
      <c r="ASV105" s="20"/>
      <c r="ASW105" s="20"/>
      <c r="ASX105" s="20"/>
      <c r="ASY105" s="20"/>
      <c r="ASZ105" s="20"/>
      <c r="ATA105" s="20"/>
      <c r="ATB105" s="20"/>
      <c r="ATC105" s="20"/>
      <c r="ATD105" s="20"/>
      <c r="ATE105" s="20"/>
      <c r="ATF105" s="20"/>
      <c r="ATG105" s="20"/>
      <c r="ATH105" s="20"/>
      <c r="ATI105" s="20"/>
      <c r="ATJ105" s="20"/>
      <c r="ATK105" s="20"/>
      <c r="ATL105" s="20"/>
      <c r="ATM105" s="20"/>
      <c r="ATN105" s="20"/>
      <c r="ATO105" s="20"/>
      <c r="ATP105" s="20"/>
      <c r="ATQ105" s="20"/>
      <c r="ATR105" s="20"/>
      <c r="ATS105" s="20"/>
      <c r="ATT105" s="20"/>
      <c r="ATU105" s="20"/>
      <c r="ATV105" s="20"/>
      <c r="ATW105" s="20"/>
      <c r="ATX105" s="20"/>
      <c r="ATY105" s="20"/>
      <c r="ATZ105" s="20"/>
      <c r="AUA105" s="20"/>
      <c r="AUB105" s="20"/>
      <c r="AUC105" s="20"/>
      <c r="AUD105" s="20"/>
      <c r="AUE105" s="20"/>
      <c r="AUF105" s="20"/>
      <c r="AUG105" s="20"/>
      <c r="AUH105" s="20"/>
      <c r="AUI105" s="20"/>
      <c r="AUJ105" s="20"/>
      <c r="AUK105" s="20"/>
      <c r="AUL105" s="20"/>
      <c r="AUM105" s="20"/>
      <c r="AUN105" s="20"/>
      <c r="AUO105" s="20"/>
      <c r="AUP105" s="20"/>
      <c r="AUQ105" s="20"/>
      <c r="AUR105" s="20"/>
      <c r="AUS105" s="20"/>
      <c r="AUT105" s="20"/>
      <c r="AUU105" s="20"/>
      <c r="AUV105" s="20"/>
      <c r="AUW105" s="20"/>
      <c r="AUX105" s="20"/>
      <c r="AUY105" s="20"/>
      <c r="AUZ105" s="20"/>
      <c r="AVA105" s="20"/>
      <c r="AVB105" s="20"/>
      <c r="AVC105" s="20"/>
      <c r="AVD105" s="20"/>
      <c r="AVE105" s="20"/>
      <c r="AVF105" s="20"/>
      <c r="AVG105" s="20"/>
      <c r="AVH105" s="20"/>
      <c r="AVI105" s="20"/>
      <c r="AVJ105" s="20"/>
      <c r="AVK105" s="20"/>
      <c r="AVL105" s="20"/>
      <c r="AVM105" s="20"/>
      <c r="AVN105" s="20"/>
      <c r="AVO105" s="20"/>
      <c r="AVP105" s="20"/>
      <c r="AVQ105" s="20"/>
      <c r="AVR105" s="20"/>
      <c r="AVS105" s="20"/>
      <c r="AVT105" s="20"/>
      <c r="AVU105" s="20"/>
      <c r="AVV105" s="20"/>
      <c r="AVW105" s="20"/>
      <c r="AVX105" s="20"/>
      <c r="AVY105" s="20"/>
      <c r="AVZ105" s="20"/>
      <c r="AWA105" s="20"/>
      <c r="AWB105" s="20"/>
      <c r="AWC105" s="20"/>
      <c r="AWD105" s="20"/>
      <c r="AWE105" s="20"/>
      <c r="AWF105" s="20"/>
      <c r="AWG105" s="20"/>
      <c r="AWH105" s="20"/>
      <c r="AWI105" s="20"/>
      <c r="AWJ105" s="20"/>
      <c r="AWK105" s="20"/>
      <c r="AWL105" s="20"/>
      <c r="AWM105" s="20"/>
      <c r="AWN105" s="20"/>
      <c r="AWO105" s="20"/>
      <c r="AWP105" s="20"/>
      <c r="AWQ105" s="20"/>
      <c r="AWR105" s="20"/>
      <c r="AWS105" s="20"/>
      <c r="AWT105" s="20"/>
      <c r="AWU105" s="20"/>
      <c r="AWV105" s="20"/>
      <c r="AWW105" s="20"/>
      <c r="AWX105" s="20"/>
      <c r="AWY105" s="20"/>
      <c r="AWZ105" s="20"/>
      <c r="AXA105" s="20"/>
      <c r="AXB105" s="20"/>
      <c r="AXC105" s="20"/>
      <c r="AXD105" s="20"/>
      <c r="AXE105" s="20"/>
      <c r="AXF105" s="20"/>
      <c r="AXG105" s="20"/>
      <c r="AXH105" s="20"/>
      <c r="AXI105" s="20"/>
      <c r="AXJ105" s="20"/>
      <c r="AXK105" s="20"/>
      <c r="AXL105" s="20"/>
      <c r="AXM105" s="20"/>
      <c r="AXN105" s="20"/>
      <c r="AXO105" s="20"/>
      <c r="AXP105" s="20"/>
      <c r="AXQ105" s="20"/>
      <c r="AXR105" s="20"/>
      <c r="AXS105" s="20"/>
      <c r="AXT105" s="20"/>
      <c r="AXU105" s="20"/>
      <c r="AXV105" s="20"/>
      <c r="AXW105" s="20"/>
      <c r="AXX105" s="20"/>
      <c r="AXY105" s="20"/>
      <c r="AXZ105" s="20"/>
      <c r="AYA105" s="20"/>
      <c r="AYB105" s="20"/>
      <c r="AYC105" s="20"/>
      <c r="AYD105" s="20"/>
      <c r="AYE105" s="20"/>
      <c r="AYF105" s="20"/>
      <c r="AYG105" s="20"/>
      <c r="AYH105" s="20"/>
      <c r="AYI105" s="20"/>
      <c r="AYJ105" s="20"/>
      <c r="AYK105" s="20"/>
      <c r="AYL105" s="20"/>
      <c r="AYM105" s="20"/>
      <c r="AYN105" s="20"/>
      <c r="AYO105" s="20"/>
      <c r="AYP105" s="20"/>
      <c r="AYQ105" s="20"/>
      <c r="AYR105" s="20"/>
      <c r="AYS105" s="20"/>
      <c r="AYT105" s="20"/>
      <c r="AYU105" s="20"/>
      <c r="AYV105" s="20"/>
      <c r="AYW105" s="20"/>
      <c r="AYX105" s="20"/>
      <c r="AYY105" s="20"/>
      <c r="AYZ105" s="20"/>
      <c r="AZA105" s="20"/>
      <c r="AZB105" s="20"/>
      <c r="AZC105" s="20"/>
      <c r="AZD105" s="20"/>
      <c r="AZE105" s="20"/>
      <c r="AZF105" s="20"/>
      <c r="AZG105" s="20"/>
      <c r="AZH105" s="20"/>
      <c r="AZI105" s="20"/>
      <c r="AZJ105" s="20"/>
      <c r="AZK105" s="20"/>
      <c r="AZL105" s="20"/>
      <c r="AZM105" s="20"/>
      <c r="AZN105" s="20"/>
      <c r="AZO105" s="20"/>
      <c r="AZP105" s="20"/>
      <c r="AZQ105" s="20"/>
      <c r="AZR105" s="20"/>
      <c r="AZS105" s="20"/>
      <c r="AZT105" s="20"/>
      <c r="AZU105" s="20"/>
      <c r="AZV105" s="20"/>
      <c r="AZW105" s="20"/>
      <c r="AZX105" s="20"/>
      <c r="AZY105" s="20"/>
      <c r="AZZ105" s="20"/>
      <c r="BAA105" s="20"/>
      <c r="BAB105" s="20"/>
      <c r="BAC105" s="20"/>
      <c r="BAD105" s="20"/>
      <c r="BAE105" s="20"/>
      <c r="BAF105" s="20"/>
      <c r="BAG105" s="20"/>
      <c r="BAH105" s="20"/>
      <c r="BAI105" s="20"/>
      <c r="BAJ105" s="20"/>
      <c r="BAK105" s="20"/>
      <c r="BAL105" s="20"/>
      <c r="BAM105" s="20"/>
      <c r="BAN105" s="20"/>
      <c r="BAO105" s="20"/>
      <c r="BAP105" s="20"/>
      <c r="BAQ105" s="20"/>
      <c r="BAR105" s="20"/>
      <c r="BAS105" s="20"/>
      <c r="BAT105" s="20"/>
      <c r="BAU105" s="20"/>
      <c r="BAV105" s="20"/>
      <c r="BAW105" s="20"/>
      <c r="BAX105" s="20"/>
      <c r="BAY105" s="20"/>
      <c r="BAZ105" s="20"/>
      <c r="BBA105" s="20"/>
      <c r="BBB105" s="20"/>
      <c r="BBC105" s="20"/>
      <c r="BBD105" s="20"/>
      <c r="BBE105" s="20"/>
      <c r="BBF105" s="20"/>
      <c r="BBG105" s="20"/>
      <c r="BBH105" s="20"/>
      <c r="BBI105" s="20"/>
      <c r="BBJ105" s="20"/>
      <c r="BBK105" s="20"/>
      <c r="BBL105" s="20"/>
      <c r="BBM105" s="20"/>
      <c r="BBN105" s="20"/>
      <c r="BBO105" s="20"/>
      <c r="BBP105" s="20"/>
      <c r="BBQ105" s="20"/>
      <c r="BBR105" s="20"/>
      <c r="BBS105" s="20"/>
      <c r="BBT105" s="20"/>
      <c r="BBU105" s="20"/>
      <c r="BBV105" s="20"/>
      <c r="BBW105" s="20"/>
      <c r="BBX105" s="20"/>
      <c r="BBY105" s="20"/>
      <c r="BBZ105" s="20"/>
      <c r="BCA105" s="20"/>
      <c r="BCB105" s="20"/>
      <c r="BCC105" s="20"/>
      <c r="BCD105" s="20"/>
      <c r="BCE105" s="20"/>
      <c r="BCF105" s="20"/>
      <c r="BCG105" s="20"/>
      <c r="BCH105" s="20"/>
      <c r="BCI105" s="20"/>
      <c r="BCJ105" s="20"/>
      <c r="BCK105" s="20"/>
      <c r="BCL105" s="20"/>
      <c r="BCM105" s="20"/>
      <c r="BCN105" s="20"/>
      <c r="BCO105" s="20"/>
      <c r="BCP105" s="20"/>
      <c r="BCQ105" s="20"/>
      <c r="BCR105" s="20"/>
      <c r="BCS105" s="20"/>
      <c r="BCT105" s="20"/>
      <c r="BCU105" s="20"/>
      <c r="BCV105" s="20"/>
      <c r="BCW105" s="20"/>
      <c r="BCX105" s="20"/>
      <c r="BCY105" s="20"/>
      <c r="BCZ105" s="20"/>
      <c r="BDA105" s="20"/>
      <c r="BDB105" s="20"/>
      <c r="BDC105" s="20"/>
      <c r="BDD105" s="20"/>
      <c r="BDE105" s="20"/>
      <c r="BDF105" s="20"/>
      <c r="BDG105" s="20"/>
      <c r="BDH105" s="20"/>
      <c r="BDI105" s="20"/>
      <c r="BDJ105" s="20"/>
      <c r="BDK105" s="20"/>
      <c r="BDL105" s="20"/>
      <c r="BDM105" s="20"/>
      <c r="BDN105" s="20"/>
      <c r="BDO105" s="20"/>
      <c r="BDP105" s="20"/>
      <c r="BDQ105" s="20"/>
      <c r="BDR105" s="20"/>
      <c r="BDS105" s="20"/>
      <c r="BDT105" s="20"/>
      <c r="BDU105" s="20"/>
      <c r="BDV105" s="20"/>
      <c r="BDW105" s="20"/>
      <c r="BDX105" s="20"/>
      <c r="BDY105" s="20"/>
      <c r="BDZ105" s="20"/>
      <c r="BEA105" s="20"/>
      <c r="BEB105" s="20"/>
      <c r="BEC105" s="20"/>
      <c r="BED105" s="20"/>
      <c r="BEE105" s="20"/>
      <c r="BEF105" s="20"/>
      <c r="BEG105" s="20"/>
      <c r="BEH105" s="20"/>
      <c r="BEI105" s="20"/>
      <c r="BEJ105" s="20"/>
      <c r="BEK105" s="20"/>
      <c r="BEL105" s="20"/>
      <c r="BEM105" s="20"/>
      <c r="BEN105" s="20"/>
      <c r="BEO105" s="20"/>
      <c r="BEP105" s="20"/>
      <c r="BEQ105" s="20"/>
      <c r="BER105" s="20"/>
      <c r="BES105" s="20"/>
      <c r="BET105" s="20"/>
      <c r="BEU105" s="20"/>
      <c r="BEV105" s="20"/>
      <c r="BEW105" s="20"/>
      <c r="BEX105" s="20"/>
      <c r="BEY105" s="20"/>
      <c r="BEZ105" s="20"/>
      <c r="BFA105" s="20"/>
      <c r="BFB105" s="20"/>
      <c r="BFC105" s="20"/>
      <c r="BFD105" s="20"/>
      <c r="BFE105" s="20"/>
      <c r="BFF105" s="20"/>
      <c r="BFG105" s="20"/>
      <c r="BFH105" s="20"/>
      <c r="BFI105" s="20"/>
      <c r="BFJ105" s="20"/>
      <c r="BFK105" s="20"/>
      <c r="BFL105" s="20"/>
      <c r="BFM105" s="20"/>
      <c r="BFN105" s="20"/>
      <c r="BFO105" s="20"/>
      <c r="BFP105" s="20"/>
      <c r="BFQ105" s="20"/>
      <c r="BFR105" s="20"/>
      <c r="BFS105" s="20"/>
      <c r="BFT105" s="20"/>
      <c r="BFU105" s="20"/>
      <c r="BFV105" s="20"/>
      <c r="BFW105" s="20"/>
      <c r="BFX105" s="20"/>
      <c r="BFY105" s="20"/>
      <c r="BFZ105" s="20"/>
      <c r="BGA105" s="20"/>
      <c r="BGB105" s="20"/>
      <c r="BGC105" s="20"/>
      <c r="BGD105" s="20"/>
      <c r="BGE105" s="20"/>
      <c r="BGF105" s="20"/>
      <c r="BGG105" s="20"/>
      <c r="BGH105" s="20"/>
      <c r="BGI105" s="20"/>
      <c r="BGJ105" s="20"/>
      <c r="BGK105" s="20"/>
      <c r="BGL105" s="20"/>
      <c r="BGM105" s="20"/>
      <c r="BGN105" s="20"/>
      <c r="BGO105" s="20"/>
      <c r="BGP105" s="20"/>
      <c r="BGQ105" s="20"/>
      <c r="BGR105" s="20"/>
      <c r="BGS105" s="20"/>
      <c r="BGT105" s="20"/>
      <c r="BGU105" s="20"/>
      <c r="BGV105" s="20"/>
      <c r="BGW105" s="20"/>
      <c r="BGX105" s="20"/>
      <c r="BGY105" s="20"/>
      <c r="BGZ105" s="20"/>
      <c r="BHA105" s="20"/>
      <c r="BHB105" s="20"/>
      <c r="BHC105" s="20"/>
      <c r="BHD105" s="20"/>
      <c r="BHE105" s="20"/>
      <c r="BHF105" s="20"/>
      <c r="BHG105" s="20"/>
      <c r="BHH105" s="20"/>
      <c r="BHI105" s="20"/>
      <c r="BHJ105" s="20"/>
      <c r="BHK105" s="20"/>
      <c r="BHL105" s="20"/>
      <c r="BHM105" s="20"/>
      <c r="BHN105" s="20"/>
      <c r="BHO105" s="20"/>
      <c r="BHP105" s="20"/>
      <c r="BHQ105" s="20"/>
      <c r="BHR105" s="20"/>
      <c r="BHS105" s="20"/>
      <c r="BHT105" s="20"/>
      <c r="BHU105" s="20"/>
      <c r="BHV105" s="20"/>
      <c r="BHW105" s="20"/>
      <c r="BHX105" s="20"/>
      <c r="BHY105" s="20"/>
      <c r="BHZ105" s="20"/>
      <c r="BIA105" s="20"/>
      <c r="BIB105" s="20"/>
      <c r="BIC105" s="20"/>
      <c r="BID105" s="20"/>
      <c r="BIE105" s="20"/>
      <c r="BIF105" s="20"/>
      <c r="BIG105" s="20"/>
      <c r="BIH105" s="20"/>
      <c r="BII105" s="20"/>
      <c r="BIJ105" s="20"/>
      <c r="BIK105" s="20"/>
      <c r="BIL105" s="20"/>
      <c r="BIM105" s="20"/>
      <c r="BIN105" s="20"/>
      <c r="BIO105" s="20"/>
      <c r="BIP105" s="20"/>
      <c r="BIQ105" s="20"/>
      <c r="BIR105" s="20"/>
      <c r="BIS105" s="20"/>
      <c r="BIT105" s="20"/>
      <c r="BIU105" s="20"/>
      <c r="BIV105" s="20"/>
      <c r="BIW105" s="20"/>
      <c r="BIX105" s="20"/>
      <c r="BIY105" s="20"/>
      <c r="BIZ105" s="20"/>
      <c r="BJA105" s="20"/>
      <c r="BJB105" s="20"/>
      <c r="BJC105" s="20"/>
      <c r="BJD105" s="20"/>
      <c r="BJE105" s="20"/>
      <c r="BJF105" s="20"/>
      <c r="BJG105" s="20"/>
      <c r="BJH105" s="20"/>
      <c r="BJI105" s="20"/>
      <c r="BJJ105" s="20"/>
      <c r="BJK105" s="20"/>
      <c r="BJL105" s="20"/>
      <c r="BJM105" s="20"/>
      <c r="BJN105" s="20"/>
      <c r="BJO105" s="20"/>
      <c r="BJP105" s="20"/>
      <c r="BJQ105" s="20"/>
      <c r="BJR105" s="20"/>
      <c r="BJS105" s="20"/>
      <c r="BJT105" s="20"/>
      <c r="BJU105" s="20"/>
      <c r="BJV105" s="20"/>
      <c r="BJW105" s="20"/>
      <c r="BJX105" s="20"/>
      <c r="BJY105" s="20"/>
      <c r="BJZ105" s="20"/>
      <c r="BKA105" s="20"/>
      <c r="BKB105" s="20"/>
      <c r="BKC105" s="20"/>
      <c r="BKD105" s="20"/>
      <c r="BKE105" s="20"/>
      <c r="BKF105" s="20"/>
      <c r="BKG105" s="20"/>
      <c r="BKH105" s="20"/>
      <c r="BKI105" s="20"/>
      <c r="BKJ105" s="20"/>
      <c r="BKK105" s="20"/>
      <c r="BKL105" s="20"/>
      <c r="BKM105" s="20"/>
      <c r="BKN105" s="20"/>
      <c r="BKO105" s="20"/>
      <c r="BKP105" s="20"/>
      <c r="BKQ105" s="20"/>
      <c r="BKR105" s="20"/>
      <c r="BKS105" s="20"/>
      <c r="BKT105" s="20"/>
      <c r="BKU105" s="20"/>
      <c r="BKV105" s="20"/>
      <c r="BKW105" s="20"/>
      <c r="BKX105" s="20"/>
      <c r="BKY105" s="20"/>
      <c r="BKZ105" s="20"/>
      <c r="BLA105" s="20"/>
      <c r="BLB105" s="20"/>
      <c r="BLC105" s="20"/>
      <c r="BLD105" s="20"/>
      <c r="BLE105" s="20"/>
      <c r="BLF105" s="20"/>
      <c r="BLG105" s="20"/>
      <c r="BLH105" s="20"/>
      <c r="BLI105" s="20"/>
      <c r="BLJ105" s="20"/>
      <c r="BLK105" s="20"/>
      <c r="BLL105" s="20"/>
      <c r="BLM105" s="20"/>
      <c r="BLN105" s="20"/>
      <c r="BLO105" s="20"/>
      <c r="BLP105" s="20"/>
      <c r="BLQ105" s="20"/>
      <c r="BLR105" s="20"/>
      <c r="BLS105" s="20"/>
      <c r="BLT105" s="20"/>
      <c r="BLU105" s="20"/>
      <c r="BLV105" s="20"/>
      <c r="BLW105" s="20"/>
      <c r="BLX105" s="20"/>
      <c r="BLY105" s="20"/>
      <c r="BLZ105" s="20"/>
      <c r="BMA105" s="20"/>
      <c r="BMB105" s="20"/>
      <c r="BMC105" s="20"/>
      <c r="BMD105" s="20"/>
      <c r="BME105" s="20"/>
      <c r="BMF105" s="20"/>
      <c r="BMG105" s="20"/>
      <c r="BMH105" s="20"/>
      <c r="BMI105" s="20"/>
      <c r="BMJ105" s="20"/>
      <c r="BMK105" s="20"/>
      <c r="BML105" s="20"/>
      <c r="BMM105" s="20"/>
      <c r="BMN105" s="20"/>
      <c r="BMO105" s="20"/>
      <c r="BMP105" s="20"/>
      <c r="BMQ105" s="20"/>
      <c r="BMR105" s="20"/>
      <c r="BMS105" s="20"/>
      <c r="BMT105" s="20"/>
      <c r="BMU105" s="20"/>
      <c r="BMV105" s="20"/>
      <c r="BMW105" s="20"/>
      <c r="BMX105" s="20"/>
      <c r="BMY105" s="20"/>
      <c r="BMZ105" s="20"/>
      <c r="BNA105" s="20"/>
      <c r="BNB105" s="20"/>
      <c r="BNC105" s="20"/>
      <c r="BND105" s="20"/>
      <c r="BNE105" s="20"/>
      <c r="BNF105" s="20"/>
      <c r="BNG105" s="20"/>
      <c r="BNH105" s="20"/>
      <c r="BNI105" s="20"/>
      <c r="BNJ105" s="20"/>
      <c r="BNK105" s="20"/>
      <c r="BNL105" s="20"/>
      <c r="BNM105" s="20"/>
      <c r="BNN105" s="20"/>
      <c r="BNO105" s="20"/>
      <c r="BNP105" s="20"/>
      <c r="BNQ105" s="20"/>
      <c r="BNR105" s="20"/>
      <c r="BNS105" s="20"/>
      <c r="BNT105" s="20"/>
      <c r="BNU105" s="20"/>
      <c r="BNV105" s="20"/>
      <c r="BNW105" s="20"/>
      <c r="BNX105" s="20"/>
      <c r="BNY105" s="20"/>
      <c r="BNZ105" s="20"/>
      <c r="BOA105" s="20"/>
      <c r="BOB105" s="20"/>
      <c r="BOC105" s="20"/>
      <c r="BOD105" s="20"/>
      <c r="BOE105" s="20"/>
      <c r="BOF105" s="20"/>
      <c r="BOG105" s="20"/>
      <c r="BOH105" s="20"/>
      <c r="BOI105" s="20"/>
      <c r="BOJ105" s="20"/>
      <c r="BOK105" s="20"/>
      <c r="BOL105" s="20"/>
      <c r="BOM105" s="20"/>
      <c r="BON105" s="20"/>
      <c r="BOO105" s="20"/>
      <c r="BOP105" s="20"/>
      <c r="BOQ105" s="20"/>
      <c r="BOR105" s="20"/>
      <c r="BOS105" s="20"/>
      <c r="BOT105" s="20"/>
      <c r="BOU105" s="20"/>
      <c r="BOV105" s="20"/>
      <c r="BOW105" s="20"/>
      <c r="BOX105" s="20"/>
      <c r="BOY105" s="20"/>
      <c r="BOZ105" s="20"/>
      <c r="BPA105" s="20"/>
      <c r="BPB105" s="20"/>
      <c r="BPC105" s="20"/>
      <c r="BPD105" s="20"/>
      <c r="BPE105" s="20"/>
      <c r="BPF105" s="20"/>
      <c r="BPG105" s="20"/>
      <c r="BPH105" s="20"/>
      <c r="BPI105" s="20"/>
      <c r="BPJ105" s="20"/>
      <c r="BPK105" s="20"/>
      <c r="BPL105" s="20"/>
      <c r="BPM105" s="20"/>
      <c r="BPN105" s="20"/>
      <c r="BPO105" s="20"/>
      <c r="BPP105" s="20"/>
      <c r="BPQ105" s="20"/>
      <c r="BPR105" s="20"/>
      <c r="BPS105" s="20"/>
      <c r="BPT105" s="20"/>
      <c r="BPU105" s="20"/>
      <c r="BPV105" s="20"/>
      <c r="BPW105" s="20"/>
      <c r="BPX105" s="20"/>
      <c r="BPY105" s="20"/>
      <c r="BPZ105" s="20"/>
      <c r="BQA105" s="20"/>
      <c r="BQB105" s="20"/>
      <c r="BQC105" s="20"/>
      <c r="BQD105" s="20"/>
      <c r="BQE105" s="20"/>
      <c r="BQF105" s="20"/>
      <c r="BQG105" s="20"/>
      <c r="BQH105" s="20"/>
      <c r="BQI105" s="20"/>
      <c r="BQJ105" s="20"/>
      <c r="BQK105" s="20"/>
      <c r="BQL105" s="20"/>
      <c r="BQM105" s="20"/>
      <c r="BQN105" s="20"/>
      <c r="BQO105" s="20"/>
      <c r="BQP105" s="20"/>
      <c r="BQQ105" s="20"/>
      <c r="BQR105" s="20"/>
      <c r="BQS105" s="20"/>
      <c r="BQT105" s="20"/>
      <c r="BQU105" s="20"/>
      <c r="BQV105" s="20"/>
      <c r="BQW105" s="20"/>
      <c r="BQX105" s="20"/>
      <c r="BQY105" s="20"/>
      <c r="BQZ105" s="20"/>
      <c r="BRA105" s="20"/>
      <c r="BRB105" s="20"/>
      <c r="BRC105" s="20"/>
      <c r="BRD105" s="20"/>
      <c r="BRE105" s="20"/>
      <c r="BRF105" s="20"/>
      <c r="BRG105" s="20"/>
      <c r="BRH105" s="20"/>
      <c r="BRI105" s="20"/>
      <c r="BRJ105" s="20"/>
      <c r="BRK105" s="20"/>
      <c r="BRL105" s="20"/>
      <c r="BRM105" s="20"/>
      <c r="BRN105" s="20"/>
      <c r="BRO105" s="20"/>
      <c r="BRP105" s="20"/>
      <c r="BRQ105" s="20"/>
      <c r="BRR105" s="20"/>
      <c r="BRS105" s="20"/>
      <c r="BRT105" s="20"/>
      <c r="BRU105" s="20"/>
      <c r="BRV105" s="20"/>
      <c r="BRW105" s="20"/>
      <c r="BRX105" s="20"/>
      <c r="BRY105" s="20"/>
      <c r="BRZ105" s="20"/>
      <c r="BSA105" s="20"/>
      <c r="BSB105" s="20"/>
      <c r="BSC105" s="20"/>
      <c r="BSD105" s="20"/>
      <c r="BSE105" s="20"/>
      <c r="BSF105" s="20"/>
      <c r="BSG105" s="20"/>
      <c r="BSH105" s="20"/>
      <c r="BSI105" s="20"/>
      <c r="BSJ105" s="20"/>
      <c r="BSK105" s="20"/>
      <c r="BSL105" s="20"/>
      <c r="BSM105" s="20"/>
      <c r="BSN105" s="20"/>
      <c r="BSO105" s="20"/>
      <c r="BSP105" s="20"/>
      <c r="BSQ105" s="20"/>
      <c r="BSR105" s="20"/>
      <c r="BSS105" s="20"/>
      <c r="BST105" s="20"/>
      <c r="BSU105" s="20"/>
      <c r="BSV105" s="20"/>
      <c r="BSW105" s="20"/>
      <c r="BSX105" s="20"/>
      <c r="BSY105" s="20"/>
      <c r="BSZ105" s="20"/>
      <c r="BTA105" s="20"/>
      <c r="BTB105" s="20"/>
      <c r="BTC105" s="20"/>
      <c r="BTD105" s="20"/>
      <c r="BTE105" s="20"/>
      <c r="BTF105" s="20"/>
      <c r="BTG105" s="20"/>
      <c r="BTH105" s="20"/>
      <c r="BTI105" s="20"/>
      <c r="BTJ105" s="20"/>
      <c r="BTK105" s="20"/>
      <c r="BTL105" s="20"/>
      <c r="BTM105" s="20"/>
      <c r="BTN105" s="20"/>
      <c r="BTO105" s="20"/>
      <c r="BTP105" s="20"/>
      <c r="BTQ105" s="20"/>
      <c r="BTR105" s="20"/>
      <c r="BTS105" s="20"/>
      <c r="BTT105" s="20"/>
      <c r="BTU105" s="20"/>
      <c r="BTV105" s="20"/>
      <c r="BTW105" s="20"/>
      <c r="BTX105" s="20"/>
      <c r="BTY105" s="20"/>
      <c r="BTZ105" s="20"/>
      <c r="BUA105" s="20"/>
      <c r="BUB105" s="20"/>
      <c r="BUC105" s="20"/>
      <c r="BUD105" s="20"/>
      <c r="BUE105" s="20"/>
      <c r="BUF105" s="20"/>
      <c r="BUG105" s="20"/>
      <c r="BUH105" s="20"/>
      <c r="BUI105" s="20"/>
      <c r="BUJ105" s="20"/>
      <c r="BUK105" s="20"/>
      <c r="BUL105" s="20"/>
      <c r="BUM105" s="20"/>
      <c r="BUN105" s="20"/>
      <c r="BUO105" s="20"/>
      <c r="BUP105" s="20"/>
      <c r="BUQ105" s="20"/>
      <c r="BUR105" s="20"/>
      <c r="BUS105" s="20"/>
      <c r="BUT105" s="20"/>
      <c r="BUU105" s="20"/>
      <c r="BUV105" s="20"/>
      <c r="BUW105" s="20"/>
      <c r="BUX105" s="20"/>
      <c r="BUY105" s="20"/>
      <c r="BUZ105" s="20"/>
      <c r="BVA105" s="20"/>
      <c r="BVB105" s="20"/>
      <c r="BVC105" s="20"/>
      <c r="BVD105" s="20"/>
      <c r="BVE105" s="20"/>
      <c r="BVF105" s="20"/>
      <c r="BVG105" s="20"/>
      <c r="BVH105" s="20"/>
      <c r="BVI105" s="20"/>
      <c r="BVJ105" s="20"/>
      <c r="BVK105" s="20"/>
      <c r="BVL105" s="20"/>
      <c r="BVM105" s="20"/>
      <c r="BVN105" s="20"/>
      <c r="BVO105" s="20"/>
      <c r="BVP105" s="20"/>
      <c r="BVQ105" s="20"/>
      <c r="BVR105" s="20"/>
      <c r="BVS105" s="20"/>
      <c r="BVT105" s="20"/>
      <c r="BVU105" s="20"/>
      <c r="BVV105" s="20"/>
      <c r="BVW105" s="20"/>
      <c r="BVX105" s="20"/>
      <c r="BVY105" s="20"/>
      <c r="BVZ105" s="20"/>
      <c r="BWA105" s="20"/>
      <c r="BWB105" s="20"/>
      <c r="BWC105" s="20"/>
      <c r="BWD105" s="20"/>
      <c r="BWE105" s="20"/>
      <c r="BWF105" s="20"/>
      <c r="BWG105" s="20"/>
      <c r="BWH105" s="20"/>
      <c r="BWI105" s="20"/>
      <c r="BWJ105" s="20"/>
      <c r="BWK105" s="20"/>
      <c r="BWL105" s="20"/>
      <c r="BWM105" s="20"/>
      <c r="BWN105" s="20"/>
      <c r="BWO105" s="20"/>
      <c r="BWP105" s="20"/>
      <c r="BWQ105" s="20"/>
      <c r="BWR105" s="20"/>
      <c r="BWS105" s="20"/>
      <c r="BWT105" s="20"/>
      <c r="BWU105" s="20"/>
      <c r="BWV105" s="20"/>
      <c r="BWW105" s="20"/>
      <c r="BWX105" s="20"/>
      <c r="BWY105" s="20"/>
      <c r="BWZ105" s="20"/>
      <c r="BXA105" s="20"/>
      <c r="BXB105" s="20"/>
      <c r="BXC105" s="20"/>
      <c r="BXD105" s="20"/>
      <c r="BXE105" s="20"/>
      <c r="BXF105" s="20"/>
      <c r="BXG105" s="20"/>
      <c r="BXH105" s="20"/>
      <c r="BXI105" s="20"/>
      <c r="BXJ105" s="20"/>
      <c r="BXK105" s="20"/>
      <c r="BXL105" s="20"/>
      <c r="BXM105" s="20"/>
      <c r="BXN105" s="20"/>
      <c r="BXO105" s="20"/>
      <c r="BXP105" s="20"/>
      <c r="BXQ105" s="20"/>
      <c r="BXR105" s="20"/>
      <c r="BXS105" s="20"/>
      <c r="BXT105" s="20"/>
      <c r="BXU105" s="20"/>
      <c r="BXV105" s="20"/>
      <c r="BXW105" s="20"/>
      <c r="BXX105" s="20"/>
      <c r="BXY105" s="20"/>
      <c r="BXZ105" s="20"/>
      <c r="BYA105" s="20"/>
      <c r="BYB105" s="20"/>
      <c r="BYC105" s="20"/>
      <c r="BYD105" s="20"/>
      <c r="BYE105" s="20"/>
      <c r="BYF105" s="20"/>
      <c r="BYG105" s="20"/>
      <c r="BYH105" s="20"/>
      <c r="BYI105" s="20"/>
      <c r="BYJ105" s="20"/>
      <c r="BYK105" s="20"/>
      <c r="BYL105" s="20"/>
      <c r="BYM105" s="20"/>
      <c r="BYN105" s="20"/>
      <c r="BYO105" s="20"/>
      <c r="BYP105" s="20"/>
      <c r="BYQ105" s="20"/>
      <c r="BYR105" s="20"/>
      <c r="BYS105" s="20"/>
      <c r="BYT105" s="20"/>
      <c r="BYU105" s="20"/>
      <c r="BYV105" s="20"/>
      <c r="BYW105" s="20"/>
      <c r="BYX105" s="20"/>
      <c r="BYY105" s="20"/>
      <c r="BYZ105" s="20"/>
      <c r="BZA105" s="20"/>
      <c r="BZB105" s="20"/>
      <c r="BZC105" s="20"/>
      <c r="BZD105" s="20"/>
      <c r="BZE105" s="20"/>
      <c r="BZF105" s="20"/>
      <c r="BZG105" s="20"/>
      <c r="BZH105" s="20"/>
      <c r="BZI105" s="20"/>
      <c r="BZJ105" s="20"/>
      <c r="BZK105" s="20"/>
      <c r="BZL105" s="20"/>
      <c r="BZM105" s="20"/>
      <c r="BZN105" s="20"/>
      <c r="BZO105" s="20"/>
      <c r="BZP105" s="20"/>
      <c r="BZQ105" s="20"/>
      <c r="BZR105" s="20"/>
      <c r="BZS105" s="20"/>
      <c r="BZT105" s="20"/>
      <c r="BZU105" s="20"/>
      <c r="BZV105" s="20"/>
      <c r="BZW105" s="20"/>
      <c r="BZX105" s="20"/>
      <c r="BZY105" s="20"/>
      <c r="BZZ105" s="20"/>
      <c r="CAA105" s="20"/>
      <c r="CAB105" s="20"/>
      <c r="CAC105" s="20"/>
      <c r="CAD105" s="20"/>
      <c r="CAE105" s="20"/>
      <c r="CAF105" s="20"/>
      <c r="CAG105" s="20"/>
      <c r="CAH105" s="20"/>
      <c r="CAI105" s="20"/>
      <c r="CAJ105" s="20"/>
      <c r="CAK105" s="20"/>
      <c r="CAL105" s="20"/>
      <c r="CAM105" s="20"/>
      <c r="CAN105" s="20"/>
      <c r="CAO105" s="20"/>
      <c r="CAP105" s="20"/>
      <c r="CAQ105" s="20"/>
      <c r="CAR105" s="20"/>
      <c r="CAS105" s="20"/>
      <c r="CAT105" s="20"/>
      <c r="CAU105" s="20"/>
      <c r="CAV105" s="20"/>
      <c r="CAW105" s="20"/>
      <c r="CAX105" s="20"/>
      <c r="CAY105" s="20"/>
      <c r="CAZ105" s="20"/>
      <c r="CBA105" s="20"/>
      <c r="CBB105" s="20"/>
      <c r="CBC105" s="20"/>
      <c r="CBD105" s="20"/>
      <c r="CBE105" s="20"/>
      <c r="CBF105" s="20"/>
      <c r="CBG105" s="20"/>
      <c r="CBH105" s="20"/>
      <c r="CBI105" s="20"/>
      <c r="CBJ105" s="20"/>
      <c r="CBK105" s="20"/>
      <c r="CBL105" s="20"/>
      <c r="CBM105" s="20"/>
      <c r="CBN105" s="20"/>
      <c r="CBO105" s="20"/>
      <c r="CBP105" s="20"/>
      <c r="CBQ105" s="20"/>
      <c r="CBR105" s="20"/>
      <c r="CBS105" s="20"/>
      <c r="CBT105" s="20"/>
      <c r="CBU105" s="20"/>
      <c r="CBV105" s="20"/>
      <c r="CBW105" s="20"/>
      <c r="CBX105" s="20"/>
      <c r="CBY105" s="20"/>
      <c r="CBZ105" s="20"/>
      <c r="CCA105" s="20"/>
      <c r="CCB105" s="20"/>
      <c r="CCC105" s="20"/>
      <c r="CCD105" s="20"/>
      <c r="CCE105" s="20"/>
      <c r="CCF105" s="20"/>
      <c r="CCG105" s="20"/>
      <c r="CCH105" s="20"/>
      <c r="CCI105" s="20"/>
      <c r="CCJ105" s="20"/>
      <c r="CCK105" s="20"/>
      <c r="CCL105" s="20"/>
      <c r="CCM105" s="20"/>
      <c r="CCN105" s="20"/>
      <c r="CCO105" s="20"/>
      <c r="CCP105" s="20"/>
      <c r="CCQ105" s="20"/>
      <c r="CCR105" s="20"/>
      <c r="CCS105" s="20"/>
      <c r="CCT105" s="20"/>
      <c r="CCU105" s="20"/>
      <c r="CCV105" s="20"/>
      <c r="CCW105" s="20"/>
      <c r="CCX105" s="20"/>
      <c r="CCY105" s="20"/>
      <c r="CCZ105" s="20"/>
      <c r="CDA105" s="20"/>
      <c r="CDB105" s="20"/>
      <c r="CDC105" s="20"/>
      <c r="CDD105" s="20"/>
      <c r="CDE105" s="20"/>
      <c r="CDF105" s="20"/>
      <c r="CDG105" s="20"/>
      <c r="CDH105" s="20"/>
      <c r="CDI105" s="20"/>
      <c r="CDJ105" s="20"/>
      <c r="CDK105" s="20"/>
      <c r="CDL105" s="20"/>
      <c r="CDM105" s="20"/>
      <c r="CDN105" s="20"/>
      <c r="CDO105" s="20"/>
      <c r="CDP105" s="20"/>
      <c r="CDQ105" s="20"/>
      <c r="CDR105" s="20"/>
      <c r="CDS105" s="20"/>
      <c r="CDT105" s="20"/>
      <c r="CDU105" s="20"/>
      <c r="CDV105" s="20"/>
      <c r="CDW105" s="20"/>
      <c r="CDX105" s="20"/>
      <c r="CDY105" s="20"/>
      <c r="CDZ105" s="20"/>
      <c r="CEA105" s="20"/>
      <c r="CEB105" s="20"/>
      <c r="CEC105" s="20"/>
      <c r="CED105" s="20"/>
      <c r="CEE105" s="20"/>
      <c r="CEF105" s="20"/>
      <c r="CEG105" s="20"/>
      <c r="CEH105" s="20"/>
      <c r="CEI105" s="20"/>
      <c r="CEJ105" s="20"/>
      <c r="CEK105" s="20"/>
      <c r="CEL105" s="20"/>
      <c r="CEM105" s="20"/>
      <c r="CEN105" s="20"/>
      <c r="CEO105" s="20"/>
      <c r="CEP105" s="20"/>
      <c r="CEQ105" s="20"/>
      <c r="CER105" s="20"/>
      <c r="CES105" s="20"/>
      <c r="CET105" s="20"/>
      <c r="CEU105" s="20"/>
      <c r="CEV105" s="20"/>
      <c r="CEW105" s="20"/>
      <c r="CEX105" s="20"/>
      <c r="CEY105" s="20"/>
      <c r="CEZ105" s="20"/>
      <c r="CFA105" s="20"/>
      <c r="CFB105" s="20"/>
      <c r="CFC105" s="20"/>
      <c r="CFD105" s="20"/>
      <c r="CFE105" s="20"/>
      <c r="CFF105" s="20"/>
      <c r="CFG105" s="20"/>
      <c r="CFH105" s="20"/>
      <c r="CFI105" s="20"/>
      <c r="CFJ105" s="20"/>
      <c r="CFK105" s="20"/>
      <c r="CFL105" s="20"/>
      <c r="CFM105" s="20"/>
      <c r="CFN105" s="20"/>
      <c r="CFO105" s="20"/>
      <c r="CFP105" s="20"/>
      <c r="CFQ105" s="20"/>
      <c r="CFR105" s="20"/>
      <c r="CFS105" s="20"/>
      <c r="CFT105" s="20"/>
      <c r="CFU105" s="20"/>
      <c r="CFV105" s="20"/>
      <c r="CFW105" s="20"/>
      <c r="CFX105" s="20"/>
      <c r="CFY105" s="20"/>
      <c r="CFZ105" s="20"/>
      <c r="CGA105" s="20"/>
      <c r="CGB105" s="20"/>
      <c r="CGC105" s="20"/>
      <c r="CGD105" s="20"/>
      <c r="CGE105" s="20"/>
      <c r="CGF105" s="20"/>
      <c r="CGG105" s="20"/>
      <c r="CGH105" s="20"/>
      <c r="CGI105" s="20"/>
      <c r="CGJ105" s="20"/>
      <c r="CGK105" s="20"/>
      <c r="CGL105" s="20"/>
      <c r="CGM105" s="20"/>
      <c r="CGN105" s="20"/>
      <c r="CGO105" s="20"/>
      <c r="CGP105" s="20"/>
      <c r="CGQ105" s="20"/>
      <c r="CGR105" s="20"/>
      <c r="CGS105" s="20"/>
      <c r="CGT105" s="20"/>
      <c r="CGU105" s="20"/>
      <c r="CGV105" s="20"/>
      <c r="CGW105" s="20"/>
      <c r="CGX105" s="20"/>
      <c r="CGY105" s="20"/>
      <c r="CGZ105" s="20"/>
      <c r="CHA105" s="20"/>
      <c r="CHB105" s="20"/>
      <c r="CHC105" s="20"/>
      <c r="CHD105" s="20"/>
      <c r="CHE105" s="20"/>
      <c r="CHF105" s="20"/>
      <c r="CHG105" s="20"/>
      <c r="CHH105" s="20"/>
      <c r="CHI105" s="20"/>
      <c r="CHJ105" s="20"/>
      <c r="CHK105" s="20"/>
      <c r="CHL105" s="20"/>
      <c r="CHM105" s="20"/>
      <c r="CHN105" s="20"/>
      <c r="CHO105" s="20"/>
      <c r="CHP105" s="20"/>
      <c r="CHQ105" s="20"/>
      <c r="CHR105" s="20"/>
      <c r="CHS105" s="20"/>
      <c r="CHT105" s="20"/>
      <c r="CHU105" s="20"/>
      <c r="CHV105" s="20"/>
      <c r="CHW105" s="20"/>
      <c r="CHX105" s="20"/>
      <c r="CHY105" s="20"/>
      <c r="CHZ105" s="20"/>
      <c r="CIA105" s="20"/>
      <c r="CIB105" s="20"/>
      <c r="CIC105" s="20"/>
      <c r="CID105" s="20"/>
      <c r="CIE105" s="20"/>
      <c r="CIF105" s="20"/>
      <c r="CIG105" s="20"/>
      <c r="CIH105" s="20"/>
      <c r="CII105" s="20"/>
      <c r="CIJ105" s="20"/>
      <c r="CIK105" s="20"/>
      <c r="CIL105" s="20"/>
      <c r="CIM105" s="20"/>
      <c r="CIN105" s="20"/>
      <c r="CIO105" s="20"/>
      <c r="CIP105" s="20"/>
      <c r="CIQ105" s="20"/>
      <c r="CIR105" s="20"/>
      <c r="CIS105" s="20"/>
      <c r="CIT105" s="20"/>
      <c r="CIU105" s="20"/>
      <c r="CIV105" s="20"/>
      <c r="CIW105" s="20"/>
      <c r="CIX105" s="20"/>
      <c r="CIY105" s="20"/>
      <c r="CIZ105" s="20"/>
      <c r="CJA105" s="20"/>
      <c r="CJB105" s="20"/>
      <c r="CJC105" s="20"/>
      <c r="CJD105" s="20"/>
      <c r="CJE105" s="20"/>
      <c r="CJF105" s="20"/>
      <c r="CJG105" s="20"/>
      <c r="CJH105" s="20"/>
      <c r="CJI105" s="20"/>
      <c r="CJJ105" s="20"/>
      <c r="CJK105" s="20"/>
      <c r="CJL105" s="20"/>
      <c r="CJM105" s="20"/>
      <c r="CJN105" s="20"/>
      <c r="CJO105" s="20"/>
      <c r="CJP105" s="20"/>
      <c r="CJQ105" s="20"/>
      <c r="CJR105" s="20"/>
      <c r="CJS105" s="20"/>
      <c r="CJT105" s="20"/>
      <c r="CJU105" s="20"/>
      <c r="CJV105" s="20"/>
      <c r="CJW105" s="20"/>
      <c r="CJX105" s="20"/>
      <c r="CJY105" s="20"/>
      <c r="CJZ105" s="20"/>
      <c r="CKA105" s="20"/>
      <c r="CKB105" s="20"/>
      <c r="CKC105" s="20"/>
      <c r="CKD105" s="20"/>
      <c r="CKE105" s="20"/>
      <c r="CKF105" s="20"/>
      <c r="CKG105" s="20"/>
      <c r="CKH105" s="20"/>
      <c r="CKI105" s="20"/>
      <c r="CKJ105" s="20"/>
      <c r="CKK105" s="20"/>
      <c r="CKL105" s="20"/>
      <c r="CKM105" s="20"/>
      <c r="CKN105" s="20"/>
      <c r="CKO105" s="20"/>
      <c r="CKP105" s="20"/>
      <c r="CKQ105" s="20"/>
      <c r="CKR105" s="20"/>
      <c r="CKS105" s="20"/>
      <c r="CKT105" s="20"/>
      <c r="CKU105" s="20"/>
      <c r="CKV105" s="20"/>
      <c r="CKW105" s="20"/>
      <c r="CKX105" s="20"/>
      <c r="CKY105" s="20"/>
      <c r="CKZ105" s="20"/>
      <c r="CLA105" s="20"/>
      <c r="CLB105" s="20"/>
      <c r="CLC105" s="20"/>
      <c r="CLD105" s="20"/>
      <c r="CLE105" s="20"/>
      <c r="CLF105" s="20"/>
      <c r="CLG105" s="20"/>
      <c r="CLH105" s="20"/>
      <c r="CLI105" s="20"/>
      <c r="CLJ105" s="20"/>
      <c r="CLK105" s="20"/>
      <c r="CLL105" s="20"/>
      <c r="CLM105" s="20"/>
      <c r="CLN105" s="20"/>
      <c r="CLO105" s="20"/>
      <c r="CLP105" s="20"/>
      <c r="CLQ105" s="20"/>
      <c r="CLR105" s="20"/>
      <c r="CLS105" s="20"/>
      <c r="CLT105" s="20"/>
      <c r="CLU105" s="20"/>
      <c r="CLV105" s="20"/>
      <c r="CLW105" s="20"/>
      <c r="CLX105" s="20"/>
      <c r="CLY105" s="20"/>
      <c r="CLZ105" s="20"/>
      <c r="CMA105" s="20"/>
      <c r="CMB105" s="20"/>
      <c r="CMC105" s="20"/>
      <c r="CMD105" s="20"/>
      <c r="CME105" s="20"/>
      <c r="CMF105" s="20"/>
      <c r="CMG105" s="20"/>
      <c r="CMH105" s="20"/>
      <c r="CMI105" s="20"/>
      <c r="CMJ105" s="20"/>
      <c r="CMK105" s="20"/>
      <c r="CML105" s="20"/>
      <c r="CMM105" s="20"/>
      <c r="CMN105" s="20"/>
      <c r="CMO105" s="20"/>
      <c r="CMP105" s="20"/>
      <c r="CMQ105" s="20"/>
      <c r="CMR105" s="20"/>
      <c r="CMS105" s="20"/>
      <c r="CMT105" s="20"/>
      <c r="CMU105" s="20"/>
      <c r="CMV105" s="20"/>
      <c r="CMW105" s="20"/>
      <c r="CMX105" s="20"/>
      <c r="CMY105" s="20"/>
      <c r="CMZ105" s="20"/>
      <c r="CNA105" s="20"/>
      <c r="CNB105" s="20"/>
      <c r="CNC105" s="20"/>
      <c r="CND105" s="20"/>
      <c r="CNE105" s="20"/>
      <c r="CNF105" s="20"/>
      <c r="CNG105" s="20"/>
      <c r="CNH105" s="20"/>
      <c r="CNI105" s="20"/>
      <c r="CNJ105" s="20"/>
      <c r="CNK105" s="20"/>
      <c r="CNL105" s="20"/>
      <c r="CNM105" s="20"/>
      <c r="CNN105" s="20"/>
      <c r="CNO105" s="20"/>
      <c r="CNP105" s="20"/>
      <c r="CNQ105" s="20"/>
      <c r="CNR105" s="20"/>
      <c r="CNS105" s="20"/>
      <c r="CNT105" s="20"/>
      <c r="CNU105" s="20"/>
      <c r="CNV105" s="20"/>
      <c r="CNW105" s="20"/>
      <c r="CNX105" s="20"/>
      <c r="CNY105" s="20"/>
      <c r="CNZ105" s="20"/>
      <c r="COA105" s="20"/>
      <c r="COB105" s="20"/>
      <c r="COC105" s="20"/>
      <c r="COD105" s="20"/>
      <c r="COE105" s="20"/>
      <c r="COF105" s="20"/>
      <c r="COG105" s="20"/>
      <c r="COH105" s="20"/>
      <c r="COI105" s="20"/>
      <c r="COJ105" s="20"/>
      <c r="COK105" s="20"/>
      <c r="COL105" s="20"/>
      <c r="COM105" s="20"/>
      <c r="CON105" s="20"/>
      <c r="COO105" s="20"/>
      <c r="COP105" s="20"/>
      <c r="COQ105" s="20"/>
      <c r="COR105" s="20"/>
      <c r="COS105" s="20"/>
      <c r="COT105" s="20"/>
      <c r="COU105" s="20"/>
      <c r="COV105" s="20"/>
      <c r="COW105" s="20"/>
      <c r="COX105" s="20"/>
      <c r="COY105" s="20"/>
      <c r="COZ105" s="20"/>
      <c r="CPA105" s="20"/>
      <c r="CPB105" s="20"/>
      <c r="CPC105" s="20"/>
      <c r="CPD105" s="20"/>
      <c r="CPE105" s="20"/>
      <c r="CPF105" s="20"/>
      <c r="CPG105" s="20"/>
      <c r="CPH105" s="20"/>
      <c r="CPI105" s="20"/>
      <c r="CPJ105" s="20"/>
      <c r="CPK105" s="20"/>
      <c r="CPL105" s="20"/>
      <c r="CPM105" s="20"/>
      <c r="CPN105" s="20"/>
      <c r="CPO105" s="20"/>
      <c r="CPP105" s="20"/>
      <c r="CPQ105" s="20"/>
      <c r="CPR105" s="20"/>
      <c r="CPS105" s="20"/>
      <c r="CPT105" s="20"/>
      <c r="CPU105" s="20"/>
      <c r="CPV105" s="20"/>
      <c r="CPW105" s="20"/>
      <c r="CPX105" s="20"/>
      <c r="CPY105" s="20"/>
      <c r="CPZ105" s="20"/>
      <c r="CQA105" s="20"/>
      <c r="CQB105" s="20"/>
      <c r="CQC105" s="20"/>
      <c r="CQD105" s="20"/>
      <c r="CQE105" s="20"/>
      <c r="CQF105" s="20"/>
      <c r="CQG105" s="20"/>
      <c r="CQH105" s="20"/>
      <c r="CQI105" s="20"/>
      <c r="CQJ105" s="20"/>
      <c r="CQK105" s="20"/>
      <c r="CQL105" s="20"/>
      <c r="CQM105" s="20"/>
      <c r="CQN105" s="20"/>
      <c r="CQO105" s="20"/>
      <c r="CQP105" s="20"/>
      <c r="CQQ105" s="20"/>
      <c r="CQR105" s="20"/>
      <c r="CQS105" s="20"/>
      <c r="CQT105" s="20"/>
      <c r="CQU105" s="20"/>
      <c r="CQV105" s="20"/>
      <c r="CQW105" s="20"/>
      <c r="CQX105" s="20"/>
      <c r="CQY105" s="20"/>
      <c r="CQZ105" s="20"/>
      <c r="CRA105" s="20"/>
      <c r="CRB105" s="20"/>
      <c r="CRC105" s="20"/>
      <c r="CRD105" s="20"/>
      <c r="CRE105" s="20"/>
      <c r="CRF105" s="20"/>
      <c r="CRG105" s="20"/>
      <c r="CRH105" s="20"/>
      <c r="CRI105" s="20"/>
      <c r="CRJ105" s="20"/>
      <c r="CRK105" s="20"/>
      <c r="CRL105" s="20"/>
      <c r="CRM105" s="20"/>
      <c r="CRN105" s="20"/>
      <c r="CRO105" s="20"/>
      <c r="CRP105" s="20"/>
      <c r="CRQ105" s="20"/>
      <c r="CRR105" s="20"/>
      <c r="CRS105" s="20"/>
      <c r="CRT105" s="20"/>
      <c r="CRU105" s="20"/>
      <c r="CRV105" s="20"/>
      <c r="CRW105" s="20"/>
      <c r="CRX105" s="20"/>
      <c r="CRY105" s="20"/>
      <c r="CRZ105" s="20"/>
      <c r="CSA105" s="20"/>
      <c r="CSB105" s="20"/>
      <c r="CSC105" s="20"/>
      <c r="CSD105" s="20"/>
      <c r="CSE105" s="20"/>
      <c r="CSF105" s="20"/>
      <c r="CSG105" s="20"/>
      <c r="CSH105" s="20"/>
      <c r="CSI105" s="20"/>
      <c r="CSJ105" s="20"/>
      <c r="CSK105" s="20"/>
      <c r="CSL105" s="20"/>
      <c r="CSM105" s="20"/>
      <c r="CSN105" s="20"/>
      <c r="CSO105" s="20"/>
      <c r="CSP105" s="20"/>
      <c r="CSQ105" s="20"/>
      <c r="CSR105" s="20"/>
      <c r="CSS105" s="20"/>
      <c r="CST105" s="20"/>
      <c r="CSU105" s="20"/>
      <c r="CSV105" s="20"/>
      <c r="CSW105" s="20"/>
      <c r="CSX105" s="20"/>
      <c r="CSY105" s="20"/>
      <c r="CSZ105" s="20"/>
      <c r="CTA105" s="20"/>
      <c r="CTB105" s="20"/>
      <c r="CTC105" s="20"/>
      <c r="CTD105" s="20"/>
      <c r="CTE105" s="20"/>
      <c r="CTF105" s="20"/>
      <c r="CTG105" s="20"/>
      <c r="CTH105" s="20"/>
      <c r="CTI105" s="20"/>
      <c r="CTJ105" s="20"/>
      <c r="CTK105" s="20"/>
      <c r="CTL105" s="20"/>
      <c r="CTM105" s="20"/>
      <c r="CTN105" s="20"/>
      <c r="CTO105" s="20"/>
      <c r="CTP105" s="20"/>
      <c r="CTQ105" s="20"/>
      <c r="CTR105" s="20"/>
      <c r="CTS105" s="20"/>
      <c r="CTT105" s="20"/>
      <c r="CTU105" s="20"/>
      <c r="CTV105" s="20"/>
      <c r="CTW105" s="20"/>
      <c r="CTX105" s="20"/>
      <c r="CTY105" s="20"/>
      <c r="CTZ105" s="20"/>
      <c r="CUA105" s="20"/>
      <c r="CUB105" s="20"/>
      <c r="CUC105" s="20"/>
      <c r="CUD105" s="20"/>
      <c r="CUE105" s="20"/>
      <c r="CUF105" s="20"/>
      <c r="CUG105" s="20"/>
      <c r="CUH105" s="20"/>
      <c r="CUI105" s="20"/>
      <c r="CUJ105" s="20"/>
      <c r="CUK105" s="20"/>
      <c r="CUL105" s="20"/>
      <c r="CUM105" s="20"/>
      <c r="CUN105" s="20"/>
      <c r="CUO105" s="20"/>
      <c r="CUP105" s="20"/>
      <c r="CUQ105" s="20"/>
      <c r="CUR105" s="20"/>
      <c r="CUS105" s="20"/>
      <c r="CUT105" s="20"/>
      <c r="CUU105" s="20"/>
      <c r="CUV105" s="20"/>
      <c r="CUW105" s="20"/>
      <c r="CUX105" s="20"/>
      <c r="CUY105" s="20"/>
      <c r="CUZ105" s="20"/>
      <c r="CVA105" s="20"/>
      <c r="CVB105" s="20"/>
      <c r="CVC105" s="20"/>
      <c r="CVD105" s="20"/>
      <c r="CVE105" s="20"/>
      <c r="CVF105" s="20"/>
      <c r="CVG105" s="20"/>
      <c r="CVH105" s="20"/>
      <c r="CVI105" s="20"/>
      <c r="CVJ105" s="20"/>
      <c r="CVK105" s="20"/>
      <c r="CVL105" s="20"/>
      <c r="CVM105" s="20"/>
      <c r="CVN105" s="20"/>
      <c r="CVO105" s="20"/>
      <c r="CVP105" s="20"/>
      <c r="CVQ105" s="20"/>
      <c r="CVR105" s="20"/>
      <c r="CVS105" s="20"/>
      <c r="CVT105" s="20"/>
      <c r="CVU105" s="20"/>
      <c r="CVV105" s="20"/>
      <c r="CVW105" s="20"/>
      <c r="CVX105" s="20"/>
      <c r="CVY105" s="20"/>
      <c r="CVZ105" s="20"/>
      <c r="CWA105" s="20"/>
      <c r="CWB105" s="20"/>
      <c r="CWC105" s="20"/>
      <c r="CWD105" s="20"/>
      <c r="CWE105" s="20"/>
      <c r="CWF105" s="20"/>
      <c r="CWG105" s="20"/>
      <c r="CWH105" s="20"/>
      <c r="CWI105" s="20"/>
      <c r="CWJ105" s="20"/>
      <c r="CWK105" s="20"/>
      <c r="CWL105" s="20"/>
      <c r="CWM105" s="20"/>
      <c r="CWN105" s="20"/>
      <c r="CWO105" s="20"/>
      <c r="CWP105" s="20"/>
      <c r="CWQ105" s="20"/>
      <c r="CWR105" s="20"/>
      <c r="CWS105" s="20"/>
      <c r="CWT105" s="20"/>
      <c r="CWU105" s="20"/>
      <c r="CWV105" s="20"/>
      <c r="CWW105" s="20"/>
      <c r="CWX105" s="20"/>
      <c r="CWY105" s="20"/>
      <c r="CWZ105" s="20"/>
      <c r="CXA105" s="20"/>
      <c r="CXB105" s="20"/>
      <c r="CXC105" s="20"/>
      <c r="CXD105" s="20"/>
      <c r="CXE105" s="20"/>
      <c r="CXF105" s="20"/>
      <c r="CXG105" s="20"/>
      <c r="CXH105" s="20"/>
      <c r="CXI105" s="20"/>
      <c r="CXJ105" s="20"/>
      <c r="CXK105" s="20"/>
      <c r="CXL105" s="20"/>
      <c r="CXM105" s="20"/>
      <c r="CXN105" s="20"/>
      <c r="CXO105" s="20"/>
      <c r="CXP105" s="20"/>
      <c r="CXQ105" s="20"/>
      <c r="CXR105" s="20"/>
      <c r="CXS105" s="20"/>
      <c r="CXT105" s="20"/>
      <c r="CXU105" s="20"/>
      <c r="CXV105" s="20"/>
      <c r="CXW105" s="20"/>
      <c r="CXX105" s="20"/>
      <c r="CXY105" s="20"/>
      <c r="CXZ105" s="20"/>
      <c r="CYA105" s="20"/>
      <c r="CYB105" s="20"/>
      <c r="CYC105" s="20"/>
      <c r="CYD105" s="20"/>
      <c r="CYE105" s="20"/>
      <c r="CYF105" s="20"/>
      <c r="CYG105" s="20"/>
      <c r="CYH105" s="20"/>
      <c r="CYI105" s="20"/>
      <c r="CYJ105" s="20"/>
      <c r="CYK105" s="20"/>
      <c r="CYL105" s="20"/>
      <c r="CYM105" s="20"/>
      <c r="CYN105" s="20"/>
      <c r="CYO105" s="20"/>
      <c r="CYP105" s="20"/>
      <c r="CYQ105" s="20"/>
      <c r="CYR105" s="20"/>
      <c r="CYS105" s="20"/>
      <c r="CYT105" s="20"/>
      <c r="CYU105" s="20"/>
      <c r="CYV105" s="20"/>
      <c r="CYW105" s="20"/>
      <c r="CYX105" s="20"/>
      <c r="CYY105" s="20"/>
      <c r="CYZ105" s="20"/>
      <c r="CZA105" s="20"/>
      <c r="CZB105" s="20"/>
      <c r="CZC105" s="20"/>
      <c r="CZD105" s="20"/>
      <c r="CZE105" s="20"/>
      <c r="CZF105" s="20"/>
      <c r="CZG105" s="20"/>
      <c r="CZH105" s="20"/>
      <c r="CZI105" s="20"/>
      <c r="CZJ105" s="20"/>
      <c r="CZK105" s="20"/>
      <c r="CZL105" s="20"/>
      <c r="CZM105" s="20"/>
      <c r="CZN105" s="20"/>
      <c r="CZO105" s="20"/>
      <c r="CZP105" s="20"/>
      <c r="CZQ105" s="20"/>
      <c r="CZR105" s="20"/>
      <c r="CZS105" s="20"/>
      <c r="CZT105" s="20"/>
      <c r="CZU105" s="20"/>
      <c r="CZV105" s="20"/>
      <c r="CZW105" s="20"/>
      <c r="CZX105" s="20"/>
      <c r="CZY105" s="20"/>
      <c r="CZZ105" s="20"/>
      <c r="DAA105" s="20"/>
      <c r="DAB105" s="20"/>
      <c r="DAC105" s="20"/>
      <c r="DAD105" s="20"/>
      <c r="DAE105" s="20"/>
      <c r="DAF105" s="20"/>
      <c r="DAG105" s="20"/>
      <c r="DAH105" s="20"/>
      <c r="DAI105" s="20"/>
      <c r="DAJ105" s="20"/>
      <c r="DAK105" s="20"/>
      <c r="DAL105" s="20"/>
      <c r="DAM105" s="20"/>
      <c r="DAN105" s="20"/>
      <c r="DAO105" s="20"/>
      <c r="DAP105" s="20"/>
      <c r="DAQ105" s="20"/>
      <c r="DAR105" s="20"/>
      <c r="DAS105" s="20"/>
      <c r="DAT105" s="20"/>
      <c r="DAU105" s="20"/>
      <c r="DAV105" s="20"/>
      <c r="DAW105" s="20"/>
      <c r="DAX105" s="20"/>
      <c r="DAY105" s="20"/>
      <c r="DAZ105" s="20"/>
      <c r="DBA105" s="20"/>
      <c r="DBB105" s="20"/>
      <c r="DBC105" s="20"/>
      <c r="DBD105" s="20"/>
      <c r="DBE105" s="20"/>
      <c r="DBF105" s="20"/>
      <c r="DBG105" s="20"/>
      <c r="DBH105" s="20"/>
      <c r="DBI105" s="20"/>
      <c r="DBJ105" s="20"/>
      <c r="DBK105" s="20"/>
      <c r="DBL105" s="20"/>
      <c r="DBM105" s="20"/>
      <c r="DBN105" s="20"/>
      <c r="DBO105" s="20"/>
      <c r="DBP105" s="20"/>
      <c r="DBQ105" s="20"/>
      <c r="DBR105" s="20"/>
      <c r="DBS105" s="20"/>
      <c r="DBT105" s="20"/>
      <c r="DBU105" s="20"/>
      <c r="DBV105" s="20"/>
      <c r="DBW105" s="20"/>
      <c r="DBX105" s="20"/>
      <c r="DBY105" s="20"/>
      <c r="DBZ105" s="20"/>
      <c r="DCA105" s="20"/>
      <c r="DCB105" s="20"/>
      <c r="DCC105" s="20"/>
      <c r="DCD105" s="20"/>
      <c r="DCE105" s="20"/>
      <c r="DCF105" s="20"/>
      <c r="DCG105" s="20"/>
      <c r="DCH105" s="20"/>
      <c r="DCI105" s="20"/>
      <c r="DCJ105" s="20"/>
      <c r="DCK105" s="20"/>
      <c r="DCL105" s="20"/>
      <c r="DCM105" s="20"/>
      <c r="DCN105" s="20"/>
      <c r="DCO105" s="20"/>
      <c r="DCP105" s="20"/>
      <c r="DCQ105" s="20"/>
      <c r="DCR105" s="20"/>
      <c r="DCS105" s="20"/>
      <c r="DCT105" s="20"/>
      <c r="DCU105" s="20"/>
      <c r="DCV105" s="20"/>
      <c r="DCW105" s="20"/>
      <c r="DCX105" s="20"/>
      <c r="DCY105" s="20"/>
      <c r="DCZ105" s="20"/>
      <c r="DDA105" s="20"/>
      <c r="DDB105" s="20"/>
      <c r="DDC105" s="20"/>
      <c r="DDD105" s="20"/>
      <c r="DDE105" s="20"/>
      <c r="DDF105" s="20"/>
      <c r="DDG105" s="20"/>
      <c r="DDH105" s="20"/>
      <c r="DDI105" s="20"/>
      <c r="DDJ105" s="20"/>
      <c r="DDK105" s="20"/>
      <c r="DDL105" s="20"/>
      <c r="DDM105" s="20"/>
      <c r="DDN105" s="20"/>
      <c r="DDO105" s="20"/>
      <c r="DDP105" s="20"/>
      <c r="DDQ105" s="20"/>
      <c r="DDR105" s="20"/>
      <c r="DDS105" s="20"/>
      <c r="DDT105" s="20"/>
      <c r="DDU105" s="20"/>
      <c r="DDV105" s="20"/>
      <c r="DDW105" s="20"/>
      <c r="DDX105" s="20"/>
      <c r="DDY105" s="20"/>
      <c r="DDZ105" s="20"/>
      <c r="DEA105" s="20"/>
      <c r="DEB105" s="20"/>
      <c r="DEC105" s="20"/>
      <c r="DED105" s="20"/>
      <c r="DEE105" s="20"/>
      <c r="DEF105" s="20"/>
      <c r="DEG105" s="20"/>
      <c r="DEH105" s="20"/>
      <c r="DEI105" s="20"/>
      <c r="DEJ105" s="20"/>
      <c r="DEK105" s="20"/>
      <c r="DEL105" s="20"/>
      <c r="DEM105" s="20"/>
      <c r="DEN105" s="20"/>
      <c r="DEO105" s="20"/>
      <c r="DEP105" s="20"/>
      <c r="DEQ105" s="20"/>
      <c r="DER105" s="20"/>
      <c r="DES105" s="20"/>
      <c r="DET105" s="20"/>
      <c r="DEU105" s="20"/>
      <c r="DEV105" s="20"/>
      <c r="DEW105" s="20"/>
      <c r="DEX105" s="20"/>
      <c r="DEY105" s="20"/>
      <c r="DEZ105" s="20"/>
      <c r="DFA105" s="20"/>
      <c r="DFB105" s="20"/>
      <c r="DFC105" s="20"/>
      <c r="DFD105" s="20"/>
      <c r="DFE105" s="20"/>
      <c r="DFF105" s="20"/>
      <c r="DFG105" s="20"/>
      <c r="DFH105" s="20"/>
      <c r="DFI105" s="20"/>
      <c r="DFJ105" s="20"/>
      <c r="DFK105" s="20"/>
      <c r="DFL105" s="20"/>
      <c r="DFM105" s="20"/>
      <c r="DFN105" s="20"/>
      <c r="DFO105" s="20"/>
      <c r="DFP105" s="20"/>
      <c r="DFQ105" s="20"/>
      <c r="DFR105" s="20"/>
      <c r="DFS105" s="20"/>
      <c r="DFT105" s="20"/>
      <c r="DFU105" s="20"/>
      <c r="DFV105" s="20"/>
      <c r="DFW105" s="20"/>
      <c r="DFX105" s="20"/>
      <c r="DFY105" s="20"/>
      <c r="DFZ105" s="20"/>
      <c r="DGA105" s="20"/>
      <c r="DGB105" s="20"/>
      <c r="DGC105" s="20"/>
      <c r="DGD105" s="20"/>
      <c r="DGE105" s="20"/>
      <c r="DGF105" s="20"/>
      <c r="DGG105" s="20"/>
      <c r="DGH105" s="20"/>
      <c r="DGI105" s="20"/>
      <c r="DGJ105" s="20"/>
      <c r="DGK105" s="20"/>
      <c r="DGL105" s="20"/>
      <c r="DGM105" s="20"/>
      <c r="DGN105" s="20"/>
      <c r="DGO105" s="20"/>
      <c r="DGP105" s="20"/>
      <c r="DGQ105" s="20"/>
      <c r="DGR105" s="20"/>
      <c r="DGS105" s="20"/>
      <c r="DGT105" s="20"/>
      <c r="DGU105" s="20"/>
      <c r="DGV105" s="20"/>
      <c r="DGW105" s="20"/>
      <c r="DGX105" s="20"/>
      <c r="DGY105" s="20"/>
      <c r="DGZ105" s="20"/>
      <c r="DHA105" s="20"/>
      <c r="DHB105" s="20"/>
      <c r="DHC105" s="20"/>
      <c r="DHD105" s="20"/>
      <c r="DHE105" s="20"/>
      <c r="DHF105" s="20"/>
      <c r="DHG105" s="20"/>
      <c r="DHH105" s="20"/>
      <c r="DHI105" s="20"/>
      <c r="DHJ105" s="20"/>
      <c r="DHK105" s="20"/>
      <c r="DHL105" s="20"/>
      <c r="DHM105" s="20"/>
      <c r="DHN105" s="20"/>
      <c r="DHO105" s="20"/>
      <c r="DHP105" s="20"/>
      <c r="DHQ105" s="20"/>
      <c r="DHR105" s="20"/>
      <c r="DHS105" s="20"/>
      <c r="DHT105" s="20"/>
      <c r="DHU105" s="20"/>
      <c r="DHV105" s="20"/>
      <c r="DHW105" s="20"/>
      <c r="DHX105" s="20"/>
      <c r="DHY105" s="20"/>
      <c r="DHZ105" s="20"/>
      <c r="DIA105" s="20"/>
      <c r="DIB105" s="20"/>
      <c r="DIC105" s="20"/>
      <c r="DID105" s="20"/>
      <c r="DIE105" s="20"/>
      <c r="DIF105" s="20"/>
      <c r="DIG105" s="20"/>
      <c r="DIH105" s="20"/>
      <c r="DII105" s="20"/>
      <c r="DIJ105" s="20"/>
      <c r="DIK105" s="20"/>
      <c r="DIL105" s="20"/>
      <c r="DIM105" s="20"/>
      <c r="DIN105" s="20"/>
      <c r="DIO105" s="20"/>
      <c r="DIP105" s="20"/>
      <c r="DIQ105" s="20"/>
      <c r="DIR105" s="20"/>
      <c r="DIS105" s="20"/>
      <c r="DIT105" s="20"/>
      <c r="DIU105" s="20"/>
      <c r="DIV105" s="20"/>
      <c r="DIW105" s="20"/>
      <c r="DIX105" s="20"/>
      <c r="DIY105" s="20"/>
      <c r="DIZ105" s="20"/>
      <c r="DJA105" s="20"/>
      <c r="DJB105" s="20"/>
      <c r="DJC105" s="20"/>
      <c r="DJD105" s="20"/>
      <c r="DJE105" s="20"/>
      <c r="DJF105" s="20"/>
      <c r="DJG105" s="20"/>
      <c r="DJH105" s="20"/>
      <c r="DJI105" s="20"/>
      <c r="DJJ105" s="20"/>
      <c r="DJK105" s="20"/>
      <c r="DJL105" s="20"/>
      <c r="DJM105" s="20"/>
      <c r="DJN105" s="20"/>
      <c r="DJO105" s="20"/>
      <c r="DJP105" s="20"/>
      <c r="DJQ105" s="20"/>
      <c r="DJR105" s="20"/>
      <c r="DJS105" s="20"/>
      <c r="DJT105" s="20"/>
      <c r="DJU105" s="20"/>
      <c r="DJV105" s="20"/>
      <c r="DJW105" s="20"/>
      <c r="DJX105" s="20"/>
      <c r="DJY105" s="20"/>
      <c r="DJZ105" s="20"/>
      <c r="DKA105" s="20"/>
      <c r="DKB105" s="20"/>
      <c r="DKC105" s="20"/>
      <c r="DKD105" s="20"/>
      <c r="DKE105" s="20"/>
      <c r="DKF105" s="20"/>
      <c r="DKG105" s="20"/>
      <c r="DKH105" s="20"/>
      <c r="DKI105" s="20"/>
      <c r="DKJ105" s="20"/>
      <c r="DKK105" s="20"/>
      <c r="DKL105" s="20"/>
      <c r="DKM105" s="20"/>
      <c r="DKN105" s="20"/>
      <c r="DKO105" s="20"/>
      <c r="DKP105" s="20"/>
      <c r="DKQ105" s="20"/>
      <c r="DKR105" s="20"/>
      <c r="DKS105" s="20"/>
      <c r="DKT105" s="20"/>
      <c r="DKU105" s="20"/>
      <c r="DKV105" s="20"/>
      <c r="DKW105" s="20"/>
      <c r="DKX105" s="20"/>
      <c r="DKY105" s="20"/>
      <c r="DKZ105" s="20"/>
      <c r="DLA105" s="20"/>
      <c r="DLB105" s="20"/>
      <c r="DLC105" s="20"/>
      <c r="DLD105" s="20"/>
      <c r="DLE105" s="20"/>
      <c r="DLF105" s="20"/>
      <c r="DLG105" s="20"/>
      <c r="DLH105" s="20"/>
      <c r="DLI105" s="20"/>
      <c r="DLJ105" s="20"/>
      <c r="DLK105" s="20"/>
      <c r="DLL105" s="20"/>
      <c r="DLM105" s="20"/>
      <c r="DLN105" s="20"/>
      <c r="DLO105" s="20"/>
      <c r="DLP105" s="20"/>
      <c r="DLQ105" s="20"/>
      <c r="DLR105" s="20"/>
      <c r="DLS105" s="20"/>
      <c r="DLT105" s="20"/>
      <c r="DLU105" s="20"/>
      <c r="DLV105" s="20"/>
      <c r="DLW105" s="20"/>
      <c r="DLX105" s="20"/>
      <c r="DLY105" s="20"/>
      <c r="DLZ105" s="20"/>
      <c r="DMA105" s="20"/>
      <c r="DMB105" s="20"/>
      <c r="DMC105" s="20"/>
      <c r="DMD105" s="20"/>
      <c r="DME105" s="20"/>
      <c r="DMF105" s="20"/>
      <c r="DMG105" s="20"/>
      <c r="DMH105" s="20"/>
      <c r="DMI105" s="20"/>
      <c r="DMJ105" s="20"/>
      <c r="DMK105" s="20"/>
      <c r="DML105" s="20"/>
      <c r="DMM105" s="20"/>
      <c r="DMN105" s="20"/>
      <c r="DMO105" s="20"/>
      <c r="DMP105" s="20"/>
      <c r="DMQ105" s="20"/>
      <c r="DMR105" s="20"/>
      <c r="DMS105" s="20"/>
      <c r="DMT105" s="20"/>
      <c r="DMU105" s="20"/>
      <c r="DMV105" s="20"/>
      <c r="DMW105" s="20"/>
      <c r="DMX105" s="20"/>
      <c r="DMY105" s="20"/>
      <c r="DMZ105" s="20"/>
      <c r="DNA105" s="20"/>
      <c r="DNB105" s="20"/>
      <c r="DNC105" s="20"/>
      <c r="DND105" s="20"/>
      <c r="DNE105" s="20"/>
      <c r="DNF105" s="20"/>
      <c r="DNG105" s="20"/>
      <c r="DNH105" s="20"/>
      <c r="DNI105" s="20"/>
      <c r="DNJ105" s="20"/>
      <c r="DNK105" s="20"/>
      <c r="DNL105" s="20"/>
      <c r="DNM105" s="20"/>
      <c r="DNN105" s="20"/>
      <c r="DNO105" s="20"/>
      <c r="DNP105" s="20"/>
      <c r="DNQ105" s="20"/>
      <c r="DNR105" s="20"/>
      <c r="DNS105" s="20"/>
      <c r="DNT105" s="20"/>
      <c r="DNU105" s="20"/>
      <c r="DNV105" s="20"/>
      <c r="DNW105" s="20"/>
      <c r="DNX105" s="20"/>
      <c r="DNY105" s="20"/>
      <c r="DNZ105" s="20"/>
      <c r="DOA105" s="20"/>
      <c r="DOB105" s="20"/>
      <c r="DOC105" s="20"/>
      <c r="DOD105" s="20"/>
      <c r="DOE105" s="20"/>
      <c r="DOF105" s="20"/>
      <c r="DOG105" s="20"/>
      <c r="DOH105" s="20"/>
      <c r="DOI105" s="20"/>
      <c r="DOJ105" s="20"/>
      <c r="DOK105" s="20"/>
      <c r="DOL105" s="20"/>
      <c r="DOM105" s="20"/>
      <c r="DON105" s="20"/>
      <c r="DOO105" s="20"/>
      <c r="DOP105" s="20"/>
      <c r="DOQ105" s="20"/>
      <c r="DOR105" s="20"/>
      <c r="DOS105" s="20"/>
      <c r="DOT105" s="20"/>
      <c r="DOU105" s="20"/>
      <c r="DOV105" s="20"/>
      <c r="DOW105" s="20"/>
      <c r="DOX105" s="20"/>
      <c r="DOY105" s="20"/>
      <c r="DOZ105" s="20"/>
      <c r="DPA105" s="20"/>
      <c r="DPB105" s="20"/>
      <c r="DPC105" s="20"/>
      <c r="DPD105" s="20"/>
      <c r="DPE105" s="20"/>
      <c r="DPF105" s="20"/>
      <c r="DPG105" s="20"/>
      <c r="DPH105" s="20"/>
      <c r="DPI105" s="20"/>
      <c r="DPJ105" s="20"/>
      <c r="DPK105" s="20"/>
      <c r="DPL105" s="20"/>
      <c r="DPM105" s="20"/>
      <c r="DPN105" s="20"/>
      <c r="DPO105" s="20"/>
      <c r="DPP105" s="20"/>
      <c r="DPQ105" s="20"/>
      <c r="DPR105" s="20"/>
      <c r="DPS105" s="20"/>
      <c r="DPT105" s="20"/>
      <c r="DPU105" s="20"/>
      <c r="DPV105" s="20"/>
      <c r="DPW105" s="20"/>
      <c r="DPX105" s="20"/>
      <c r="DPY105" s="20"/>
      <c r="DPZ105" s="20"/>
      <c r="DQA105" s="20"/>
      <c r="DQB105" s="20"/>
      <c r="DQC105" s="20"/>
      <c r="DQD105" s="20"/>
      <c r="DQE105" s="20"/>
      <c r="DQF105" s="20"/>
      <c r="DQG105" s="20"/>
      <c r="DQH105" s="20"/>
      <c r="DQI105" s="20"/>
      <c r="DQJ105" s="20"/>
      <c r="DQK105" s="20"/>
      <c r="DQL105" s="20"/>
      <c r="DQM105" s="20"/>
      <c r="DQN105" s="20"/>
      <c r="DQO105" s="20"/>
      <c r="DQP105" s="20"/>
      <c r="DQQ105" s="20"/>
      <c r="DQR105" s="20"/>
      <c r="DQS105" s="20"/>
      <c r="DQT105" s="20"/>
      <c r="DQU105" s="20"/>
      <c r="DQV105" s="20"/>
      <c r="DQW105" s="20"/>
      <c r="DQX105" s="20"/>
      <c r="DQY105" s="20"/>
      <c r="DQZ105" s="20"/>
      <c r="DRA105" s="20"/>
      <c r="DRB105" s="20"/>
      <c r="DRC105" s="20"/>
      <c r="DRD105" s="20"/>
      <c r="DRE105" s="20"/>
      <c r="DRF105" s="20"/>
      <c r="DRG105" s="20"/>
      <c r="DRH105" s="20"/>
      <c r="DRI105" s="20"/>
      <c r="DRJ105" s="20"/>
      <c r="DRK105" s="20"/>
      <c r="DRL105" s="20"/>
      <c r="DRM105" s="20"/>
      <c r="DRN105" s="20"/>
      <c r="DRO105" s="20"/>
      <c r="DRP105" s="20"/>
      <c r="DRQ105" s="20"/>
      <c r="DRR105" s="20"/>
      <c r="DRS105" s="20"/>
      <c r="DRT105" s="20"/>
      <c r="DRU105" s="20"/>
      <c r="DRV105" s="20"/>
      <c r="DRW105" s="20"/>
      <c r="DRX105" s="20"/>
      <c r="DRY105" s="20"/>
      <c r="DRZ105" s="20"/>
      <c r="DSA105" s="20"/>
      <c r="DSB105" s="20"/>
      <c r="DSC105" s="20"/>
      <c r="DSD105" s="20"/>
      <c r="DSE105" s="20"/>
      <c r="DSF105" s="20"/>
      <c r="DSG105" s="20"/>
      <c r="DSH105" s="20"/>
      <c r="DSI105" s="20"/>
      <c r="DSJ105" s="20"/>
      <c r="DSK105" s="20"/>
      <c r="DSL105" s="20"/>
      <c r="DSM105" s="20"/>
      <c r="DSN105" s="20"/>
      <c r="DSO105" s="20"/>
      <c r="DSP105" s="20"/>
      <c r="DSQ105" s="20"/>
      <c r="DSR105" s="20"/>
      <c r="DSS105" s="20"/>
      <c r="DST105" s="20"/>
      <c r="DSU105" s="20"/>
      <c r="DSV105" s="20"/>
      <c r="DSW105" s="20"/>
      <c r="DSX105" s="20"/>
      <c r="DSY105" s="20"/>
      <c r="DSZ105" s="20"/>
      <c r="DTA105" s="20"/>
      <c r="DTB105" s="20"/>
      <c r="DTC105" s="20"/>
      <c r="DTD105" s="20"/>
      <c r="DTE105" s="20"/>
      <c r="DTF105" s="20"/>
      <c r="DTG105" s="20"/>
      <c r="DTH105" s="20"/>
      <c r="DTI105" s="20"/>
      <c r="DTJ105" s="20"/>
      <c r="DTK105" s="20"/>
      <c r="DTL105" s="20"/>
      <c r="DTM105" s="20"/>
      <c r="DTN105" s="20"/>
      <c r="DTO105" s="20"/>
      <c r="DTP105" s="20"/>
      <c r="DTQ105" s="20"/>
      <c r="DTR105" s="20"/>
      <c r="DTS105" s="20"/>
      <c r="DTT105" s="20"/>
      <c r="DTU105" s="20"/>
      <c r="DTV105" s="20"/>
      <c r="DTW105" s="20"/>
      <c r="DTX105" s="20"/>
      <c r="DTY105" s="20"/>
      <c r="DTZ105" s="20"/>
      <c r="DUA105" s="20"/>
      <c r="DUB105" s="20"/>
      <c r="DUC105" s="20"/>
      <c r="DUD105" s="20"/>
      <c r="DUE105" s="20"/>
      <c r="DUF105" s="20"/>
      <c r="DUG105" s="20"/>
      <c r="DUH105" s="20"/>
      <c r="DUI105" s="20"/>
      <c r="DUJ105" s="20"/>
      <c r="DUK105" s="20"/>
      <c r="DUL105" s="20"/>
      <c r="DUM105" s="20"/>
      <c r="DUN105" s="20"/>
      <c r="DUO105" s="20"/>
      <c r="DUP105" s="20"/>
      <c r="DUQ105" s="20"/>
      <c r="DUR105" s="20"/>
      <c r="DUS105" s="20"/>
      <c r="DUT105" s="20"/>
      <c r="DUU105" s="20"/>
      <c r="DUV105" s="20"/>
      <c r="DUW105" s="20"/>
      <c r="DUX105" s="20"/>
      <c r="DUY105" s="20"/>
      <c r="DUZ105" s="20"/>
      <c r="DVA105" s="20"/>
      <c r="DVB105" s="20"/>
      <c r="DVC105" s="20"/>
      <c r="DVD105" s="20"/>
      <c r="DVE105" s="20"/>
      <c r="DVF105" s="20"/>
      <c r="DVG105" s="20"/>
      <c r="DVH105" s="20"/>
      <c r="DVI105" s="20"/>
      <c r="DVJ105" s="20"/>
      <c r="DVK105" s="20"/>
      <c r="DVL105" s="20"/>
      <c r="DVM105" s="20"/>
      <c r="DVN105" s="20"/>
      <c r="DVO105" s="20"/>
      <c r="DVP105" s="20"/>
      <c r="DVQ105" s="20"/>
      <c r="DVR105" s="20"/>
      <c r="DVS105" s="20"/>
      <c r="DVT105" s="20"/>
      <c r="DVU105" s="20"/>
      <c r="DVV105" s="20"/>
      <c r="DVW105" s="20"/>
      <c r="DVX105" s="20"/>
      <c r="DVY105" s="20"/>
      <c r="DVZ105" s="20"/>
      <c r="DWA105" s="20"/>
      <c r="DWB105" s="20"/>
      <c r="DWC105" s="20"/>
      <c r="DWD105" s="20"/>
      <c r="DWE105" s="20"/>
      <c r="DWF105" s="20"/>
      <c r="DWG105" s="20"/>
      <c r="DWH105" s="20"/>
      <c r="DWI105" s="20"/>
      <c r="DWJ105" s="20"/>
      <c r="DWK105" s="20"/>
      <c r="DWL105" s="20"/>
      <c r="DWM105" s="20"/>
      <c r="DWN105" s="20"/>
      <c r="DWO105" s="20"/>
      <c r="DWP105" s="20"/>
      <c r="DWQ105" s="20"/>
      <c r="DWR105" s="20"/>
      <c r="DWS105" s="20"/>
      <c r="DWT105" s="20"/>
      <c r="DWU105" s="20"/>
      <c r="DWV105" s="20"/>
      <c r="DWW105" s="20"/>
      <c r="DWX105" s="20"/>
      <c r="DWY105" s="20"/>
      <c r="DWZ105" s="20"/>
      <c r="DXA105" s="20"/>
      <c r="DXB105" s="20"/>
      <c r="DXC105" s="20"/>
      <c r="DXD105" s="20"/>
      <c r="DXE105" s="20"/>
      <c r="DXF105" s="20"/>
      <c r="DXG105" s="20"/>
      <c r="DXH105" s="20"/>
      <c r="DXI105" s="20"/>
      <c r="DXJ105" s="20"/>
      <c r="DXK105" s="20"/>
      <c r="DXL105" s="20"/>
      <c r="DXM105" s="20"/>
      <c r="DXN105" s="20"/>
      <c r="DXO105" s="20"/>
      <c r="DXP105" s="20"/>
      <c r="DXQ105" s="20"/>
      <c r="DXR105" s="20"/>
      <c r="DXS105" s="20"/>
      <c r="DXT105" s="20"/>
      <c r="DXU105" s="20"/>
      <c r="DXV105" s="20"/>
      <c r="DXW105" s="20"/>
      <c r="DXX105" s="20"/>
      <c r="DXY105" s="20"/>
      <c r="DXZ105" s="20"/>
      <c r="DYA105" s="20"/>
      <c r="DYB105" s="20"/>
      <c r="DYC105" s="20"/>
      <c r="DYD105" s="20"/>
      <c r="DYE105" s="20"/>
      <c r="DYF105" s="20"/>
      <c r="DYG105" s="20"/>
      <c r="DYH105" s="20"/>
      <c r="DYI105" s="20"/>
      <c r="DYJ105" s="20"/>
      <c r="DYK105" s="20"/>
      <c r="DYL105" s="20"/>
      <c r="DYM105" s="20"/>
      <c r="DYN105" s="20"/>
      <c r="DYO105" s="20"/>
      <c r="DYP105" s="20"/>
      <c r="DYQ105" s="20"/>
      <c r="DYR105" s="20"/>
      <c r="DYS105" s="20"/>
      <c r="DYT105" s="20"/>
      <c r="DYU105" s="20"/>
      <c r="DYV105" s="20"/>
      <c r="DYW105" s="20"/>
      <c r="DYX105" s="20"/>
      <c r="DYY105" s="20"/>
      <c r="DYZ105" s="20"/>
      <c r="DZA105" s="20"/>
      <c r="DZB105" s="20"/>
      <c r="DZC105" s="20"/>
      <c r="DZD105" s="20"/>
      <c r="DZE105" s="20"/>
      <c r="DZF105" s="20"/>
      <c r="DZG105" s="20"/>
      <c r="DZH105" s="20"/>
      <c r="DZI105" s="20"/>
      <c r="DZJ105" s="20"/>
      <c r="DZK105" s="20"/>
      <c r="DZL105" s="20"/>
      <c r="DZM105" s="20"/>
      <c r="DZN105" s="20"/>
      <c r="DZO105" s="20"/>
      <c r="DZP105" s="20"/>
      <c r="DZQ105" s="20"/>
      <c r="DZR105" s="20"/>
      <c r="DZS105" s="20"/>
      <c r="DZT105" s="20"/>
      <c r="DZU105" s="20"/>
      <c r="DZV105" s="20"/>
      <c r="DZW105" s="20"/>
      <c r="DZX105" s="20"/>
      <c r="DZY105" s="20"/>
      <c r="DZZ105" s="20"/>
      <c r="EAA105" s="20"/>
      <c r="EAB105" s="20"/>
      <c r="EAC105" s="20"/>
      <c r="EAD105" s="20"/>
      <c r="EAE105" s="20"/>
      <c r="EAF105" s="20"/>
      <c r="EAG105" s="20"/>
      <c r="EAH105" s="20"/>
      <c r="EAI105" s="20"/>
      <c r="EAJ105" s="20"/>
      <c r="EAK105" s="20"/>
      <c r="EAL105" s="20"/>
      <c r="EAM105" s="20"/>
      <c r="EAN105" s="20"/>
      <c r="EAO105" s="20"/>
      <c r="EAP105" s="20"/>
      <c r="EAQ105" s="20"/>
      <c r="EAR105" s="20"/>
      <c r="EAS105" s="20"/>
      <c r="EAT105" s="20"/>
      <c r="EAU105" s="20"/>
      <c r="EAV105" s="20"/>
      <c r="EAW105" s="20"/>
      <c r="EAX105" s="20"/>
      <c r="EAY105" s="20"/>
      <c r="EAZ105" s="20"/>
      <c r="EBA105" s="20"/>
      <c r="EBB105" s="20"/>
      <c r="EBC105" s="20"/>
      <c r="EBD105" s="20"/>
      <c r="EBE105" s="20"/>
      <c r="EBF105" s="20"/>
      <c r="EBG105" s="20"/>
      <c r="EBH105" s="20"/>
      <c r="EBI105" s="20"/>
      <c r="EBJ105" s="20"/>
      <c r="EBK105" s="20"/>
      <c r="EBL105" s="20"/>
      <c r="EBM105" s="20"/>
      <c r="EBN105" s="20"/>
      <c r="EBO105" s="20"/>
      <c r="EBP105" s="20"/>
      <c r="EBQ105" s="20"/>
      <c r="EBR105" s="20"/>
      <c r="EBS105" s="20"/>
      <c r="EBT105" s="20"/>
      <c r="EBU105" s="20"/>
      <c r="EBV105" s="20"/>
      <c r="EBW105" s="20"/>
      <c r="EBX105" s="20"/>
      <c r="EBY105" s="20"/>
      <c r="EBZ105" s="20"/>
      <c r="ECA105" s="20"/>
      <c r="ECB105" s="20"/>
      <c r="ECC105" s="20"/>
      <c r="ECD105" s="20"/>
      <c r="ECE105" s="20"/>
      <c r="ECF105" s="20"/>
      <c r="ECG105" s="20"/>
      <c r="ECH105" s="20"/>
      <c r="ECI105" s="20"/>
      <c r="ECJ105" s="20"/>
      <c r="ECK105" s="20"/>
      <c r="ECL105" s="20"/>
      <c r="ECM105" s="20"/>
      <c r="ECN105" s="20"/>
      <c r="ECO105" s="20"/>
      <c r="ECP105" s="20"/>
      <c r="ECQ105" s="20"/>
      <c r="ECR105" s="20"/>
      <c r="ECS105" s="20"/>
      <c r="ECT105" s="20"/>
      <c r="ECU105" s="20"/>
      <c r="ECV105" s="20"/>
      <c r="ECW105" s="20"/>
      <c r="ECX105" s="20"/>
      <c r="ECY105" s="20"/>
      <c r="ECZ105" s="20"/>
      <c r="EDA105" s="20"/>
      <c r="EDB105" s="20"/>
      <c r="EDC105" s="20"/>
      <c r="EDD105" s="20"/>
      <c r="EDE105" s="20"/>
      <c r="EDF105" s="20"/>
      <c r="EDG105" s="20"/>
      <c r="EDH105" s="20"/>
      <c r="EDI105" s="20"/>
      <c r="EDJ105" s="20"/>
      <c r="EDK105" s="20"/>
      <c r="EDL105" s="20"/>
      <c r="EDM105" s="20"/>
      <c r="EDN105" s="20"/>
      <c r="EDO105" s="20"/>
      <c r="EDP105" s="20"/>
      <c r="EDQ105" s="20"/>
      <c r="EDR105" s="20"/>
      <c r="EDS105" s="20"/>
      <c r="EDT105" s="20"/>
      <c r="EDU105" s="20"/>
      <c r="EDV105" s="20"/>
      <c r="EDW105" s="20"/>
      <c r="EDX105" s="20"/>
      <c r="EDY105" s="20"/>
      <c r="EDZ105" s="20"/>
      <c r="EEA105" s="20"/>
      <c r="EEB105" s="20"/>
      <c r="EEC105" s="20"/>
      <c r="EED105" s="20"/>
      <c r="EEE105" s="20"/>
      <c r="EEF105" s="20"/>
      <c r="EEG105" s="20"/>
      <c r="EEH105" s="20"/>
      <c r="EEI105" s="20"/>
      <c r="EEJ105" s="20"/>
      <c r="EEK105" s="20"/>
      <c r="EEL105" s="20"/>
      <c r="EEM105" s="20"/>
      <c r="EEN105" s="20"/>
      <c r="EEO105" s="20"/>
      <c r="EEP105" s="20"/>
      <c r="EEQ105" s="20"/>
      <c r="EER105" s="20"/>
      <c r="EES105" s="20"/>
      <c r="EET105" s="20"/>
      <c r="EEU105" s="20"/>
      <c r="EEV105" s="20"/>
      <c r="EEW105" s="20"/>
      <c r="EEX105" s="20"/>
      <c r="EEY105" s="20"/>
      <c r="EEZ105" s="20"/>
      <c r="EFA105" s="20"/>
      <c r="EFB105" s="20"/>
      <c r="EFC105" s="20"/>
      <c r="EFD105" s="20"/>
      <c r="EFE105" s="20"/>
      <c r="EFF105" s="20"/>
      <c r="EFG105" s="20"/>
      <c r="EFH105" s="20"/>
      <c r="EFI105" s="20"/>
      <c r="EFJ105" s="20"/>
      <c r="EFK105" s="20"/>
      <c r="EFL105" s="20"/>
      <c r="EFM105" s="20"/>
      <c r="EFN105" s="20"/>
      <c r="EFO105" s="20"/>
      <c r="EFP105" s="20"/>
      <c r="EFQ105" s="20"/>
      <c r="EFR105" s="20"/>
      <c r="EFS105" s="20"/>
      <c r="EFT105" s="20"/>
      <c r="EFU105" s="20"/>
      <c r="EFV105" s="20"/>
      <c r="EFW105" s="20"/>
      <c r="EFX105" s="20"/>
      <c r="EFY105" s="20"/>
      <c r="EFZ105" s="20"/>
      <c r="EGA105" s="20"/>
      <c r="EGB105" s="20"/>
      <c r="EGC105" s="20"/>
      <c r="EGD105" s="20"/>
      <c r="EGE105" s="20"/>
      <c r="EGF105" s="20"/>
      <c r="EGG105" s="20"/>
      <c r="EGH105" s="20"/>
      <c r="EGI105" s="20"/>
      <c r="EGJ105" s="20"/>
      <c r="EGK105" s="20"/>
      <c r="EGL105" s="20"/>
      <c r="EGM105" s="20"/>
      <c r="EGN105" s="20"/>
      <c r="EGO105" s="20"/>
      <c r="EGP105" s="20"/>
      <c r="EGQ105" s="20"/>
      <c r="EGR105" s="20"/>
      <c r="EGS105" s="20"/>
      <c r="EGT105" s="20"/>
      <c r="EGU105" s="20"/>
      <c r="EGV105" s="20"/>
      <c r="EGW105" s="20"/>
      <c r="EGX105" s="20"/>
      <c r="EGY105" s="20"/>
      <c r="EGZ105" s="20"/>
      <c r="EHA105" s="20"/>
      <c r="EHB105" s="20"/>
      <c r="EHC105" s="20"/>
      <c r="EHD105" s="20"/>
      <c r="EHE105" s="20"/>
      <c r="EHF105" s="20"/>
      <c r="EHG105" s="20"/>
      <c r="EHH105" s="20"/>
      <c r="EHI105" s="20"/>
      <c r="EHJ105" s="20"/>
      <c r="EHK105" s="20"/>
      <c r="EHL105" s="20"/>
      <c r="EHM105" s="20"/>
      <c r="EHN105" s="20"/>
      <c r="EHO105" s="20"/>
      <c r="EHP105" s="20"/>
      <c r="EHQ105" s="20"/>
      <c r="EHR105" s="20"/>
      <c r="EHS105" s="20"/>
      <c r="EHT105" s="20"/>
      <c r="EHU105" s="20"/>
      <c r="EHV105" s="20"/>
      <c r="EHW105" s="20"/>
      <c r="EHX105" s="20"/>
      <c r="EHY105" s="20"/>
      <c r="EHZ105" s="20"/>
      <c r="EIA105" s="20"/>
      <c r="EIB105" s="20"/>
      <c r="EIC105" s="20"/>
      <c r="EID105" s="20"/>
      <c r="EIE105" s="20"/>
      <c r="EIF105" s="20"/>
      <c r="EIG105" s="20"/>
      <c r="EIH105" s="20"/>
      <c r="EII105" s="20"/>
      <c r="EIJ105" s="20"/>
      <c r="EIK105" s="20"/>
      <c r="EIL105" s="20"/>
      <c r="EIM105" s="20"/>
      <c r="EIN105" s="20"/>
      <c r="EIO105" s="20"/>
      <c r="EIP105" s="20"/>
      <c r="EIQ105" s="20"/>
      <c r="EIR105" s="20"/>
      <c r="EIS105" s="20"/>
      <c r="EIT105" s="20"/>
      <c r="EIU105" s="20"/>
      <c r="EIV105" s="20"/>
      <c r="EIW105" s="20"/>
      <c r="EIX105" s="20"/>
      <c r="EIY105" s="20"/>
      <c r="EIZ105" s="20"/>
      <c r="EJA105" s="20"/>
      <c r="EJB105" s="20"/>
      <c r="EJC105" s="20"/>
      <c r="EJD105" s="20"/>
      <c r="EJE105" s="20"/>
      <c r="EJF105" s="20"/>
      <c r="EJG105" s="20"/>
      <c r="EJH105" s="20"/>
      <c r="EJI105" s="20"/>
      <c r="EJJ105" s="20"/>
      <c r="EJK105" s="20"/>
      <c r="EJL105" s="20"/>
      <c r="EJM105" s="20"/>
      <c r="EJN105" s="20"/>
      <c r="EJO105" s="20"/>
      <c r="EJP105" s="20"/>
      <c r="EJQ105" s="20"/>
      <c r="EJR105" s="20"/>
      <c r="EJS105" s="20"/>
      <c r="EJT105" s="20"/>
      <c r="EJU105" s="20"/>
      <c r="EJV105" s="20"/>
      <c r="EJW105" s="20"/>
      <c r="EJX105" s="20"/>
      <c r="EJY105" s="20"/>
      <c r="EJZ105" s="20"/>
      <c r="EKA105" s="20"/>
      <c r="EKB105" s="20"/>
      <c r="EKC105" s="20"/>
      <c r="EKD105" s="20"/>
      <c r="EKE105" s="20"/>
      <c r="EKF105" s="20"/>
      <c r="EKG105" s="20"/>
      <c r="EKH105" s="20"/>
      <c r="EKI105" s="20"/>
      <c r="EKJ105" s="20"/>
      <c r="EKK105" s="20"/>
      <c r="EKL105" s="20"/>
      <c r="EKM105" s="20"/>
      <c r="EKN105" s="20"/>
      <c r="EKO105" s="20"/>
      <c r="EKP105" s="20"/>
      <c r="EKQ105" s="20"/>
      <c r="EKR105" s="20"/>
      <c r="EKS105" s="20"/>
      <c r="EKT105" s="20"/>
      <c r="EKU105" s="20"/>
      <c r="EKV105" s="20"/>
      <c r="EKW105" s="20"/>
      <c r="EKX105" s="20"/>
      <c r="EKY105" s="20"/>
      <c r="EKZ105" s="20"/>
      <c r="ELA105" s="20"/>
      <c r="ELB105" s="20"/>
      <c r="ELC105" s="20"/>
      <c r="ELD105" s="20"/>
      <c r="ELE105" s="20"/>
      <c r="ELF105" s="20"/>
      <c r="ELG105" s="20"/>
      <c r="ELH105" s="20"/>
      <c r="ELI105" s="20"/>
      <c r="ELJ105" s="20"/>
      <c r="ELK105" s="20"/>
      <c r="ELL105" s="20"/>
      <c r="ELM105" s="20"/>
      <c r="ELN105" s="20"/>
      <c r="ELO105" s="20"/>
      <c r="ELP105" s="20"/>
      <c r="ELQ105" s="20"/>
      <c r="ELR105" s="20"/>
      <c r="ELS105" s="20"/>
      <c r="ELT105" s="20"/>
      <c r="ELU105" s="20"/>
      <c r="ELV105" s="20"/>
      <c r="ELW105" s="20"/>
      <c r="ELX105" s="20"/>
      <c r="ELY105" s="20"/>
      <c r="ELZ105" s="20"/>
      <c r="EMA105" s="20"/>
      <c r="EMB105" s="20"/>
      <c r="EMC105" s="20"/>
      <c r="EMD105" s="20"/>
      <c r="EME105" s="20"/>
      <c r="EMF105" s="20"/>
      <c r="EMG105" s="20"/>
      <c r="EMH105" s="20"/>
      <c r="EMI105" s="20"/>
      <c r="EMJ105" s="20"/>
      <c r="EMK105" s="20"/>
      <c r="EML105" s="20"/>
      <c r="EMM105" s="20"/>
      <c r="EMN105" s="20"/>
      <c r="EMO105" s="20"/>
      <c r="EMP105" s="20"/>
      <c r="EMQ105" s="20"/>
      <c r="EMR105" s="20"/>
      <c r="EMS105" s="20"/>
      <c r="EMT105" s="20"/>
      <c r="EMU105" s="20"/>
      <c r="EMV105" s="20"/>
      <c r="EMW105" s="20"/>
      <c r="EMX105" s="20"/>
      <c r="EMY105" s="20"/>
      <c r="EMZ105" s="20"/>
      <c r="ENA105" s="20"/>
      <c r="ENB105" s="20"/>
      <c r="ENC105" s="20"/>
      <c r="END105" s="20"/>
      <c r="ENE105" s="20"/>
      <c r="ENF105" s="20"/>
      <c r="ENG105" s="20"/>
      <c r="ENH105" s="20"/>
      <c r="ENI105" s="20"/>
      <c r="ENJ105" s="20"/>
      <c r="ENK105" s="20"/>
      <c r="ENL105" s="20"/>
      <c r="ENM105" s="20"/>
      <c r="ENN105" s="20"/>
      <c r="ENO105" s="20"/>
      <c r="ENP105" s="20"/>
      <c r="ENQ105" s="20"/>
      <c r="ENR105" s="20"/>
      <c r="ENS105" s="20"/>
      <c r="ENT105" s="20"/>
      <c r="ENU105" s="20"/>
      <c r="ENV105" s="20"/>
      <c r="ENW105" s="20"/>
      <c r="ENX105" s="20"/>
      <c r="ENY105" s="20"/>
      <c r="ENZ105" s="20"/>
      <c r="EOA105" s="20"/>
      <c r="EOB105" s="20"/>
      <c r="EOC105" s="20"/>
      <c r="EOD105" s="20"/>
      <c r="EOE105" s="20"/>
      <c r="EOF105" s="20"/>
      <c r="EOG105" s="20"/>
      <c r="EOH105" s="20"/>
      <c r="EOI105" s="20"/>
      <c r="EOJ105" s="20"/>
      <c r="EOK105" s="20"/>
      <c r="EOL105" s="20"/>
      <c r="EOM105" s="20"/>
      <c r="EON105" s="20"/>
      <c r="EOO105" s="20"/>
      <c r="EOP105" s="20"/>
      <c r="EOQ105" s="20"/>
      <c r="EOR105" s="20"/>
      <c r="EOS105" s="20"/>
      <c r="EOT105" s="20"/>
      <c r="EOU105" s="20"/>
      <c r="EOV105" s="20"/>
      <c r="EOW105" s="20"/>
      <c r="EOX105" s="20"/>
      <c r="EOY105" s="20"/>
      <c r="EOZ105" s="20"/>
      <c r="EPA105" s="20"/>
      <c r="EPB105" s="20"/>
      <c r="EPC105" s="20"/>
      <c r="EPD105" s="20"/>
      <c r="EPE105" s="20"/>
      <c r="EPF105" s="20"/>
      <c r="EPG105" s="20"/>
      <c r="EPH105" s="20"/>
      <c r="EPI105" s="20"/>
      <c r="EPJ105" s="20"/>
      <c r="EPK105" s="20"/>
      <c r="EPL105" s="20"/>
      <c r="EPM105" s="20"/>
      <c r="EPN105" s="20"/>
      <c r="EPO105" s="20"/>
      <c r="EPP105" s="20"/>
      <c r="EPQ105" s="20"/>
      <c r="EPR105" s="20"/>
      <c r="EPS105" s="20"/>
      <c r="EPT105" s="20"/>
      <c r="EPU105" s="20"/>
      <c r="EPV105" s="20"/>
      <c r="EPW105" s="20"/>
      <c r="EPX105" s="20"/>
      <c r="EPY105" s="20"/>
      <c r="EPZ105" s="20"/>
      <c r="EQA105" s="20"/>
      <c r="EQB105" s="20"/>
      <c r="EQC105" s="20"/>
      <c r="EQD105" s="20"/>
      <c r="EQE105" s="20"/>
      <c r="EQF105" s="20"/>
      <c r="EQG105" s="20"/>
      <c r="EQH105" s="20"/>
      <c r="EQI105" s="20"/>
      <c r="EQJ105" s="20"/>
      <c r="EQK105" s="20"/>
      <c r="EQL105" s="20"/>
      <c r="EQM105" s="20"/>
      <c r="EQN105" s="20"/>
      <c r="EQO105" s="20"/>
      <c r="EQP105" s="20"/>
      <c r="EQQ105" s="20"/>
      <c r="EQR105" s="20"/>
      <c r="EQS105" s="20"/>
      <c r="EQT105" s="20"/>
      <c r="EQU105" s="20"/>
      <c r="EQV105" s="20"/>
      <c r="EQW105" s="20"/>
      <c r="EQX105" s="20"/>
      <c r="EQY105" s="20"/>
      <c r="EQZ105" s="20"/>
      <c r="ERA105" s="20"/>
      <c r="ERB105" s="20"/>
      <c r="ERC105" s="20"/>
      <c r="ERD105" s="20"/>
      <c r="ERE105" s="20"/>
      <c r="ERF105" s="20"/>
      <c r="ERG105" s="20"/>
      <c r="ERH105" s="20"/>
      <c r="ERI105" s="20"/>
      <c r="ERJ105" s="20"/>
      <c r="ERK105" s="20"/>
      <c r="ERL105" s="20"/>
      <c r="ERM105" s="20"/>
      <c r="ERN105" s="20"/>
      <c r="ERO105" s="20"/>
      <c r="ERP105" s="20"/>
      <c r="ERQ105" s="20"/>
      <c r="ERR105" s="20"/>
      <c r="ERS105" s="20"/>
      <c r="ERT105" s="20"/>
      <c r="ERU105" s="20"/>
      <c r="ERV105" s="20"/>
      <c r="ERW105" s="20"/>
      <c r="ERX105" s="20"/>
      <c r="ERY105" s="20"/>
      <c r="ERZ105" s="20"/>
      <c r="ESA105" s="20"/>
      <c r="ESB105" s="20"/>
      <c r="ESC105" s="20"/>
      <c r="ESD105" s="20"/>
      <c r="ESE105" s="20"/>
      <c r="ESF105" s="20"/>
      <c r="ESG105" s="20"/>
      <c r="ESH105" s="20"/>
      <c r="ESI105" s="20"/>
      <c r="ESJ105" s="20"/>
      <c r="ESK105" s="20"/>
      <c r="ESL105" s="20"/>
      <c r="ESM105" s="20"/>
      <c r="ESN105" s="20"/>
      <c r="ESO105" s="20"/>
      <c r="ESP105" s="20"/>
      <c r="ESQ105" s="20"/>
      <c r="ESR105" s="20"/>
      <c r="ESS105" s="20"/>
      <c r="EST105" s="20"/>
      <c r="ESU105" s="20"/>
      <c r="ESV105" s="20"/>
      <c r="ESW105" s="20"/>
      <c r="ESX105" s="20"/>
      <c r="ESY105" s="20"/>
      <c r="ESZ105" s="20"/>
      <c r="ETA105" s="20"/>
      <c r="ETB105" s="20"/>
      <c r="ETC105" s="20"/>
      <c r="ETD105" s="20"/>
      <c r="ETE105" s="20"/>
      <c r="ETF105" s="20"/>
      <c r="ETG105" s="20"/>
      <c r="ETH105" s="20"/>
      <c r="ETI105" s="20"/>
      <c r="ETJ105" s="20"/>
      <c r="ETK105" s="20"/>
      <c r="ETL105" s="20"/>
      <c r="ETM105" s="20"/>
      <c r="ETN105" s="20"/>
      <c r="ETO105" s="20"/>
      <c r="ETP105" s="20"/>
      <c r="ETQ105" s="20"/>
      <c r="ETR105" s="20"/>
      <c r="ETS105" s="20"/>
      <c r="ETT105" s="20"/>
      <c r="ETU105" s="20"/>
      <c r="ETV105" s="20"/>
      <c r="ETW105" s="20"/>
      <c r="ETX105" s="20"/>
      <c r="ETY105" s="20"/>
      <c r="ETZ105" s="20"/>
      <c r="EUA105" s="20"/>
      <c r="EUB105" s="20"/>
      <c r="EUC105" s="20"/>
      <c r="EUD105" s="20"/>
      <c r="EUE105" s="20"/>
      <c r="EUF105" s="20"/>
      <c r="EUG105" s="20"/>
      <c r="EUH105" s="20"/>
      <c r="EUI105" s="20"/>
      <c r="EUJ105" s="20"/>
      <c r="EUK105" s="20"/>
      <c r="EUL105" s="20"/>
      <c r="EUM105" s="20"/>
      <c r="EUN105" s="20"/>
      <c r="EUO105" s="20"/>
      <c r="EUP105" s="20"/>
      <c r="EUQ105" s="20"/>
      <c r="EUR105" s="20"/>
      <c r="EUS105" s="20"/>
      <c r="EUT105" s="20"/>
      <c r="EUU105" s="20"/>
      <c r="EUV105" s="20"/>
      <c r="EUW105" s="20"/>
      <c r="EUX105" s="20"/>
      <c r="EUY105" s="20"/>
      <c r="EUZ105" s="20"/>
      <c r="EVA105" s="20"/>
      <c r="EVB105" s="20"/>
      <c r="EVC105" s="20"/>
      <c r="EVD105" s="20"/>
      <c r="EVE105" s="20"/>
      <c r="EVF105" s="20"/>
      <c r="EVG105" s="20"/>
      <c r="EVH105" s="20"/>
      <c r="EVI105" s="20"/>
      <c r="EVJ105" s="20"/>
      <c r="EVK105" s="20"/>
      <c r="EVL105" s="20"/>
      <c r="EVM105" s="20"/>
      <c r="EVN105" s="20"/>
      <c r="EVO105" s="20"/>
      <c r="EVP105" s="20"/>
      <c r="EVQ105" s="20"/>
      <c r="EVR105" s="20"/>
      <c r="EVS105" s="20"/>
      <c r="EVT105" s="20"/>
      <c r="EVU105" s="20"/>
      <c r="EVV105" s="20"/>
      <c r="EVW105" s="20"/>
      <c r="EVX105" s="20"/>
      <c r="EVY105" s="20"/>
      <c r="EVZ105" s="20"/>
      <c r="EWA105" s="20"/>
      <c r="EWB105" s="20"/>
      <c r="EWC105" s="20"/>
      <c r="EWD105" s="20"/>
      <c r="EWE105" s="20"/>
      <c r="EWF105" s="20"/>
      <c r="EWG105" s="20"/>
      <c r="EWH105" s="20"/>
      <c r="EWI105" s="20"/>
      <c r="EWJ105" s="20"/>
      <c r="EWK105" s="20"/>
      <c r="EWL105" s="20"/>
      <c r="EWM105" s="20"/>
      <c r="EWN105" s="20"/>
      <c r="EWO105" s="20"/>
      <c r="EWP105" s="20"/>
      <c r="EWQ105" s="20"/>
      <c r="EWR105" s="20"/>
      <c r="EWS105" s="20"/>
      <c r="EWT105" s="20"/>
      <c r="EWU105" s="20"/>
      <c r="EWV105" s="20"/>
      <c r="EWW105" s="20"/>
      <c r="EWX105" s="20"/>
      <c r="EWY105" s="20"/>
      <c r="EWZ105" s="20"/>
      <c r="EXA105" s="20"/>
      <c r="EXB105" s="20"/>
      <c r="EXC105" s="20"/>
      <c r="EXD105" s="20"/>
      <c r="EXE105" s="20"/>
      <c r="EXF105" s="20"/>
      <c r="EXG105" s="20"/>
      <c r="EXH105" s="20"/>
      <c r="EXI105" s="20"/>
      <c r="EXJ105" s="20"/>
      <c r="EXK105" s="20"/>
      <c r="EXL105" s="20"/>
      <c r="EXM105" s="20"/>
      <c r="EXN105" s="20"/>
      <c r="EXO105" s="20"/>
      <c r="EXP105" s="20"/>
      <c r="EXQ105" s="20"/>
      <c r="EXR105" s="20"/>
      <c r="EXS105" s="20"/>
      <c r="EXT105" s="20"/>
      <c r="EXU105" s="20"/>
      <c r="EXV105" s="20"/>
      <c r="EXW105" s="20"/>
      <c r="EXX105" s="20"/>
      <c r="EXY105" s="20"/>
      <c r="EXZ105" s="20"/>
      <c r="EYA105" s="20"/>
      <c r="EYB105" s="20"/>
      <c r="EYC105" s="20"/>
      <c r="EYD105" s="20"/>
      <c r="EYE105" s="20"/>
      <c r="EYF105" s="20"/>
      <c r="EYG105" s="20"/>
      <c r="EYH105" s="20"/>
      <c r="EYI105" s="20"/>
      <c r="EYJ105" s="20"/>
      <c r="EYK105" s="20"/>
      <c r="EYL105" s="20"/>
      <c r="EYM105" s="20"/>
      <c r="EYN105" s="20"/>
      <c r="EYO105" s="20"/>
      <c r="EYP105" s="20"/>
      <c r="EYQ105" s="20"/>
      <c r="EYR105" s="20"/>
      <c r="EYS105" s="20"/>
      <c r="EYT105" s="20"/>
      <c r="EYU105" s="20"/>
      <c r="EYV105" s="20"/>
      <c r="EYW105" s="20"/>
      <c r="EYX105" s="20"/>
      <c r="EYY105" s="20"/>
      <c r="EYZ105" s="20"/>
      <c r="EZA105" s="20"/>
      <c r="EZB105" s="20"/>
      <c r="EZC105" s="20"/>
      <c r="EZD105" s="20"/>
      <c r="EZE105" s="20"/>
      <c r="EZF105" s="20"/>
      <c r="EZG105" s="20"/>
      <c r="EZH105" s="20"/>
      <c r="EZI105" s="20"/>
      <c r="EZJ105" s="20"/>
      <c r="EZK105" s="20"/>
      <c r="EZL105" s="20"/>
      <c r="EZM105" s="20"/>
      <c r="EZN105" s="20"/>
      <c r="EZO105" s="20"/>
      <c r="EZP105" s="20"/>
      <c r="EZQ105" s="20"/>
      <c r="EZR105" s="20"/>
      <c r="EZS105" s="20"/>
      <c r="EZT105" s="20"/>
      <c r="EZU105" s="20"/>
      <c r="EZV105" s="20"/>
      <c r="EZW105" s="20"/>
      <c r="EZX105" s="20"/>
      <c r="EZY105" s="20"/>
      <c r="EZZ105" s="20"/>
      <c r="FAA105" s="20"/>
      <c r="FAB105" s="20"/>
      <c r="FAC105" s="20"/>
      <c r="FAD105" s="20"/>
      <c r="FAE105" s="20"/>
      <c r="FAF105" s="20"/>
      <c r="FAG105" s="20"/>
      <c r="FAH105" s="20"/>
      <c r="FAI105" s="20"/>
      <c r="FAJ105" s="20"/>
      <c r="FAK105" s="20"/>
      <c r="FAL105" s="20"/>
      <c r="FAM105" s="20"/>
      <c r="FAN105" s="20"/>
      <c r="FAO105" s="20"/>
      <c r="FAP105" s="20"/>
      <c r="FAQ105" s="20"/>
      <c r="FAR105" s="20"/>
      <c r="FAS105" s="20"/>
      <c r="FAT105" s="20"/>
      <c r="FAU105" s="20"/>
      <c r="FAV105" s="20"/>
      <c r="FAW105" s="20"/>
      <c r="FAX105" s="20"/>
      <c r="FAY105" s="20"/>
      <c r="FAZ105" s="20"/>
      <c r="FBA105" s="20"/>
      <c r="FBB105" s="20"/>
      <c r="FBC105" s="20"/>
      <c r="FBD105" s="20"/>
      <c r="FBE105" s="20"/>
      <c r="FBF105" s="20"/>
      <c r="FBG105" s="20"/>
      <c r="FBH105" s="20"/>
      <c r="FBI105" s="20"/>
      <c r="FBJ105" s="20"/>
      <c r="FBK105" s="20"/>
      <c r="FBL105" s="20"/>
      <c r="FBM105" s="20"/>
      <c r="FBN105" s="20"/>
      <c r="FBO105" s="20"/>
      <c r="FBP105" s="20"/>
      <c r="FBQ105" s="20"/>
      <c r="FBR105" s="20"/>
      <c r="FBS105" s="20"/>
      <c r="FBT105" s="20"/>
      <c r="FBU105" s="20"/>
      <c r="FBV105" s="20"/>
      <c r="FBW105" s="20"/>
      <c r="FBX105" s="20"/>
      <c r="FBY105" s="20"/>
      <c r="FBZ105" s="20"/>
      <c r="FCA105" s="20"/>
      <c r="FCB105" s="20"/>
      <c r="FCC105" s="20"/>
      <c r="FCD105" s="20"/>
      <c r="FCE105" s="20"/>
      <c r="FCF105" s="20"/>
      <c r="FCG105" s="20"/>
      <c r="FCH105" s="20"/>
      <c r="FCI105" s="20"/>
      <c r="FCJ105" s="20"/>
      <c r="FCK105" s="20"/>
      <c r="FCL105" s="20"/>
      <c r="FCM105" s="20"/>
      <c r="FCN105" s="20"/>
      <c r="FCO105" s="20"/>
      <c r="FCP105" s="20"/>
      <c r="FCQ105" s="20"/>
      <c r="FCR105" s="20"/>
      <c r="FCS105" s="20"/>
      <c r="FCT105" s="20"/>
      <c r="FCU105" s="20"/>
      <c r="FCV105" s="20"/>
      <c r="FCW105" s="20"/>
      <c r="FCX105" s="20"/>
      <c r="FCY105" s="20"/>
      <c r="FCZ105" s="20"/>
      <c r="FDA105" s="20"/>
      <c r="FDB105" s="20"/>
      <c r="FDC105" s="20"/>
      <c r="FDD105" s="20"/>
      <c r="FDE105" s="20"/>
      <c r="FDF105" s="20"/>
      <c r="FDG105" s="20"/>
      <c r="FDH105" s="20"/>
      <c r="FDI105" s="20"/>
      <c r="FDJ105" s="20"/>
      <c r="FDK105" s="20"/>
      <c r="FDL105" s="20"/>
      <c r="FDM105" s="20"/>
      <c r="FDN105" s="20"/>
      <c r="FDO105" s="20"/>
      <c r="FDP105" s="20"/>
      <c r="FDQ105" s="20"/>
      <c r="FDR105" s="20"/>
      <c r="FDS105" s="20"/>
      <c r="FDT105" s="20"/>
      <c r="FDU105" s="20"/>
      <c r="FDV105" s="20"/>
      <c r="FDW105" s="20"/>
      <c r="FDX105" s="20"/>
      <c r="FDY105" s="20"/>
      <c r="FDZ105" s="20"/>
      <c r="FEA105" s="20"/>
      <c r="FEB105" s="20"/>
      <c r="FEC105" s="20"/>
      <c r="FED105" s="20"/>
      <c r="FEE105" s="20"/>
      <c r="FEF105" s="20"/>
      <c r="FEG105" s="20"/>
      <c r="FEH105" s="20"/>
      <c r="FEI105" s="20"/>
      <c r="FEJ105" s="20"/>
      <c r="FEK105" s="20"/>
      <c r="FEL105" s="20"/>
      <c r="FEM105" s="20"/>
      <c r="FEN105" s="20"/>
      <c r="FEO105" s="20"/>
      <c r="FEP105" s="20"/>
      <c r="FEQ105" s="20"/>
      <c r="FER105" s="20"/>
      <c r="FES105" s="20"/>
      <c r="FET105" s="20"/>
      <c r="FEU105" s="20"/>
      <c r="FEV105" s="20"/>
      <c r="FEW105" s="20"/>
      <c r="FEX105" s="20"/>
      <c r="FEY105" s="20"/>
      <c r="FEZ105" s="20"/>
      <c r="FFA105" s="20"/>
      <c r="FFB105" s="20"/>
      <c r="FFC105" s="20"/>
      <c r="FFD105" s="20"/>
      <c r="FFE105" s="20"/>
      <c r="FFF105" s="20"/>
      <c r="FFG105" s="20"/>
      <c r="FFH105" s="20"/>
      <c r="FFI105" s="20"/>
      <c r="FFJ105" s="20"/>
      <c r="FFK105" s="20"/>
      <c r="FFL105" s="20"/>
      <c r="FFM105" s="20"/>
      <c r="FFN105" s="20"/>
      <c r="FFO105" s="20"/>
      <c r="FFP105" s="20"/>
      <c r="FFQ105" s="20"/>
      <c r="FFR105" s="20"/>
      <c r="FFS105" s="20"/>
      <c r="FFT105" s="20"/>
      <c r="FFU105" s="20"/>
      <c r="FFV105" s="20"/>
      <c r="FFW105" s="20"/>
      <c r="FFX105" s="20"/>
      <c r="FFY105" s="20"/>
      <c r="FFZ105" s="20"/>
      <c r="FGA105" s="20"/>
      <c r="FGB105" s="20"/>
      <c r="FGC105" s="20"/>
      <c r="FGD105" s="20"/>
      <c r="FGE105" s="20"/>
      <c r="FGF105" s="20"/>
      <c r="FGG105" s="20"/>
      <c r="FGH105" s="20"/>
      <c r="FGI105" s="20"/>
      <c r="FGJ105" s="20"/>
      <c r="FGK105" s="20"/>
      <c r="FGL105" s="20"/>
      <c r="FGM105" s="20"/>
      <c r="FGN105" s="20"/>
      <c r="FGO105" s="20"/>
      <c r="FGP105" s="20"/>
      <c r="FGQ105" s="20"/>
      <c r="FGR105" s="20"/>
      <c r="FGS105" s="20"/>
      <c r="FGT105" s="20"/>
      <c r="FGU105" s="20"/>
      <c r="FGV105" s="20"/>
      <c r="FGW105" s="20"/>
      <c r="FGX105" s="20"/>
      <c r="FGY105" s="20"/>
      <c r="FGZ105" s="20"/>
      <c r="FHA105" s="20"/>
      <c r="FHB105" s="20"/>
      <c r="FHC105" s="20"/>
      <c r="FHD105" s="20"/>
      <c r="FHE105" s="20"/>
      <c r="FHF105" s="20"/>
      <c r="FHG105" s="20"/>
      <c r="FHH105" s="20"/>
      <c r="FHI105" s="20"/>
      <c r="FHJ105" s="20"/>
      <c r="FHK105" s="20"/>
      <c r="FHL105" s="20"/>
      <c r="FHM105" s="20"/>
      <c r="FHN105" s="20"/>
      <c r="FHO105" s="20"/>
      <c r="FHP105" s="20"/>
      <c r="FHQ105" s="20"/>
      <c r="FHR105" s="20"/>
      <c r="FHS105" s="20"/>
      <c r="FHT105" s="20"/>
      <c r="FHU105" s="20"/>
      <c r="FHV105" s="20"/>
      <c r="FHW105" s="20"/>
      <c r="FHX105" s="20"/>
      <c r="FHY105" s="20"/>
      <c r="FHZ105" s="20"/>
      <c r="FIA105" s="20"/>
      <c r="FIB105" s="20"/>
      <c r="FIC105" s="20"/>
      <c r="FID105" s="20"/>
      <c r="FIE105" s="20"/>
      <c r="FIF105" s="20"/>
      <c r="FIG105" s="20"/>
      <c r="FIH105" s="20"/>
      <c r="FII105" s="20"/>
      <c r="FIJ105" s="20"/>
      <c r="FIK105" s="20"/>
      <c r="FIL105" s="20"/>
      <c r="FIM105" s="20"/>
      <c r="FIN105" s="20"/>
      <c r="FIO105" s="20"/>
      <c r="FIP105" s="20"/>
      <c r="FIQ105" s="20"/>
      <c r="FIR105" s="20"/>
      <c r="FIS105" s="20"/>
      <c r="FIT105" s="20"/>
      <c r="FIU105" s="20"/>
      <c r="FIV105" s="20"/>
      <c r="FIW105" s="20"/>
      <c r="FIX105" s="20"/>
      <c r="FIY105" s="20"/>
      <c r="FIZ105" s="20"/>
      <c r="FJA105" s="20"/>
      <c r="FJB105" s="20"/>
      <c r="FJC105" s="20"/>
      <c r="FJD105" s="20"/>
      <c r="FJE105" s="20"/>
      <c r="FJF105" s="20"/>
      <c r="FJG105" s="20"/>
      <c r="FJH105" s="20"/>
      <c r="FJI105" s="20"/>
      <c r="FJJ105" s="20"/>
      <c r="FJK105" s="20"/>
      <c r="FJL105" s="20"/>
      <c r="FJM105" s="20"/>
      <c r="FJN105" s="20"/>
      <c r="FJO105" s="20"/>
      <c r="FJP105" s="20"/>
      <c r="FJQ105" s="20"/>
      <c r="FJR105" s="20"/>
      <c r="FJS105" s="20"/>
      <c r="FJT105" s="20"/>
      <c r="FJU105" s="20"/>
      <c r="FJV105" s="20"/>
      <c r="FJW105" s="20"/>
      <c r="FJX105" s="20"/>
      <c r="FJY105" s="20"/>
      <c r="FJZ105" s="20"/>
      <c r="FKA105" s="20"/>
      <c r="FKB105" s="20"/>
      <c r="FKC105" s="20"/>
      <c r="FKD105" s="20"/>
      <c r="FKE105" s="20"/>
      <c r="FKF105" s="20"/>
      <c r="FKG105" s="20"/>
      <c r="FKH105" s="20"/>
      <c r="FKI105" s="20"/>
      <c r="FKJ105" s="20"/>
      <c r="FKK105" s="20"/>
      <c r="FKL105" s="20"/>
      <c r="FKM105" s="20"/>
      <c r="FKN105" s="20"/>
      <c r="FKO105" s="20"/>
      <c r="FKP105" s="20"/>
      <c r="FKQ105" s="20"/>
      <c r="FKR105" s="20"/>
      <c r="FKS105" s="20"/>
      <c r="FKT105" s="20"/>
      <c r="FKU105" s="20"/>
      <c r="FKV105" s="20"/>
      <c r="FKW105" s="20"/>
      <c r="FKX105" s="20"/>
      <c r="FKY105" s="20"/>
      <c r="FKZ105" s="20"/>
      <c r="FLA105" s="20"/>
      <c r="FLB105" s="20"/>
      <c r="FLC105" s="20"/>
      <c r="FLD105" s="20"/>
      <c r="FLE105" s="20"/>
      <c r="FLF105" s="20"/>
      <c r="FLG105" s="20"/>
      <c r="FLH105" s="20"/>
      <c r="FLI105" s="20"/>
      <c r="FLJ105" s="20"/>
      <c r="FLK105" s="20"/>
      <c r="FLL105" s="20"/>
      <c r="FLM105" s="20"/>
      <c r="FLN105" s="20"/>
      <c r="FLO105" s="20"/>
      <c r="FLP105" s="20"/>
      <c r="FLQ105" s="20"/>
      <c r="FLR105" s="20"/>
      <c r="FLS105" s="20"/>
      <c r="FLT105" s="20"/>
      <c r="FLU105" s="20"/>
      <c r="FLV105" s="20"/>
      <c r="FLW105" s="20"/>
      <c r="FLX105" s="20"/>
      <c r="FLY105" s="20"/>
      <c r="FLZ105" s="20"/>
      <c r="FMA105" s="20"/>
      <c r="FMB105" s="20"/>
      <c r="FMC105" s="20"/>
      <c r="FMD105" s="20"/>
      <c r="FME105" s="20"/>
      <c r="FMF105" s="20"/>
      <c r="FMG105" s="20"/>
      <c r="FMH105" s="20"/>
      <c r="FMI105" s="20"/>
      <c r="FMJ105" s="20"/>
      <c r="FMK105" s="20"/>
      <c r="FML105" s="20"/>
      <c r="FMM105" s="20"/>
      <c r="FMN105" s="20"/>
      <c r="FMO105" s="20"/>
      <c r="FMP105" s="20"/>
      <c r="FMQ105" s="20"/>
      <c r="FMR105" s="20"/>
      <c r="FMS105" s="20"/>
      <c r="FMT105" s="20"/>
      <c r="FMU105" s="20"/>
      <c r="FMV105" s="20"/>
      <c r="FMW105" s="20"/>
      <c r="FMX105" s="20"/>
      <c r="FMY105" s="20"/>
      <c r="FMZ105" s="20"/>
      <c r="FNA105" s="20"/>
      <c r="FNB105" s="20"/>
      <c r="FNC105" s="20"/>
      <c r="FND105" s="20"/>
      <c r="FNE105" s="20"/>
      <c r="FNF105" s="20"/>
      <c r="FNG105" s="20"/>
      <c r="FNH105" s="20"/>
      <c r="FNI105" s="20"/>
      <c r="FNJ105" s="20"/>
      <c r="FNK105" s="20"/>
      <c r="FNL105" s="20"/>
      <c r="FNM105" s="20"/>
      <c r="FNN105" s="20"/>
      <c r="FNO105" s="20"/>
      <c r="FNP105" s="20"/>
      <c r="FNQ105" s="20"/>
      <c r="FNR105" s="20"/>
      <c r="FNS105" s="20"/>
      <c r="FNT105" s="20"/>
      <c r="FNU105" s="20"/>
      <c r="FNV105" s="20"/>
      <c r="FNW105" s="20"/>
      <c r="FNX105" s="20"/>
      <c r="FNY105" s="20"/>
      <c r="FNZ105" s="20"/>
      <c r="FOA105" s="20"/>
      <c r="FOB105" s="20"/>
      <c r="FOC105" s="20"/>
      <c r="FOD105" s="20"/>
      <c r="FOE105" s="20"/>
      <c r="FOF105" s="20"/>
      <c r="FOG105" s="20"/>
      <c r="FOH105" s="20"/>
      <c r="FOI105" s="20"/>
      <c r="FOJ105" s="20"/>
      <c r="FOK105" s="20"/>
      <c r="FOL105" s="20"/>
      <c r="FOM105" s="20"/>
      <c r="FON105" s="20"/>
      <c r="FOO105" s="20"/>
      <c r="FOP105" s="20"/>
      <c r="FOQ105" s="20"/>
      <c r="FOR105" s="20"/>
      <c r="FOS105" s="20"/>
      <c r="FOT105" s="20"/>
      <c r="FOU105" s="20"/>
      <c r="FOV105" s="20"/>
      <c r="FOW105" s="20"/>
      <c r="FOX105" s="20"/>
      <c r="FOY105" s="20"/>
      <c r="FOZ105" s="20"/>
      <c r="FPA105" s="20"/>
      <c r="FPB105" s="20"/>
      <c r="FPC105" s="20"/>
      <c r="FPD105" s="20"/>
      <c r="FPE105" s="20"/>
      <c r="FPF105" s="20"/>
      <c r="FPG105" s="20"/>
      <c r="FPH105" s="20"/>
      <c r="FPI105" s="20"/>
      <c r="FPJ105" s="20"/>
      <c r="FPK105" s="20"/>
      <c r="FPL105" s="20"/>
      <c r="FPM105" s="20"/>
      <c r="FPN105" s="20"/>
      <c r="FPO105" s="20"/>
      <c r="FPP105" s="20"/>
      <c r="FPQ105" s="20"/>
      <c r="FPR105" s="20"/>
      <c r="FPS105" s="20"/>
      <c r="FPT105" s="20"/>
      <c r="FPU105" s="20"/>
      <c r="FPV105" s="20"/>
      <c r="FPW105" s="20"/>
      <c r="FPX105" s="20"/>
      <c r="FPY105" s="20"/>
      <c r="FPZ105" s="20"/>
      <c r="FQA105" s="20"/>
      <c r="FQB105" s="20"/>
      <c r="FQC105" s="20"/>
      <c r="FQD105" s="20"/>
      <c r="FQE105" s="20"/>
      <c r="FQF105" s="20"/>
      <c r="FQG105" s="20"/>
      <c r="FQH105" s="20"/>
      <c r="FQI105" s="20"/>
      <c r="FQJ105" s="20"/>
      <c r="FQK105" s="20"/>
      <c r="FQL105" s="20"/>
      <c r="FQM105" s="20"/>
      <c r="FQN105" s="20"/>
      <c r="FQO105" s="20"/>
      <c r="FQP105" s="20"/>
      <c r="FQQ105" s="20"/>
      <c r="FQR105" s="20"/>
      <c r="FQS105" s="20"/>
      <c r="FQT105" s="20"/>
      <c r="FQU105" s="20"/>
      <c r="FQV105" s="20"/>
      <c r="FQW105" s="20"/>
      <c r="FQX105" s="20"/>
      <c r="FQY105" s="20"/>
      <c r="FQZ105" s="20"/>
      <c r="FRA105" s="20"/>
      <c r="FRB105" s="20"/>
      <c r="FRC105" s="20"/>
      <c r="FRD105" s="20"/>
      <c r="FRE105" s="20"/>
      <c r="FRF105" s="20"/>
      <c r="FRG105" s="20"/>
      <c r="FRH105" s="20"/>
      <c r="FRI105" s="20"/>
      <c r="FRJ105" s="20"/>
      <c r="FRK105" s="20"/>
      <c r="FRL105" s="20"/>
      <c r="FRM105" s="20"/>
      <c r="FRN105" s="20"/>
      <c r="FRO105" s="20"/>
      <c r="FRP105" s="20"/>
      <c r="FRQ105" s="20"/>
      <c r="FRR105" s="20"/>
      <c r="FRS105" s="20"/>
      <c r="FRT105" s="20"/>
      <c r="FRU105" s="20"/>
      <c r="FRV105" s="20"/>
      <c r="FRW105" s="20"/>
      <c r="FRX105" s="20"/>
      <c r="FRY105" s="20"/>
      <c r="FRZ105" s="20"/>
      <c r="FSA105" s="20"/>
      <c r="FSB105" s="20"/>
      <c r="FSC105" s="20"/>
      <c r="FSD105" s="20"/>
      <c r="FSE105" s="20"/>
      <c r="FSF105" s="20"/>
      <c r="FSG105" s="20"/>
      <c r="FSH105" s="20"/>
      <c r="FSI105" s="20"/>
      <c r="FSJ105" s="20"/>
      <c r="FSK105" s="20"/>
      <c r="FSL105" s="20"/>
      <c r="FSM105" s="20"/>
      <c r="FSN105" s="20"/>
      <c r="FSO105" s="20"/>
      <c r="FSP105" s="20"/>
      <c r="FSQ105" s="20"/>
      <c r="FSR105" s="20"/>
      <c r="FSS105" s="20"/>
      <c r="FST105" s="20"/>
      <c r="FSU105" s="20"/>
      <c r="FSV105" s="20"/>
      <c r="FSW105" s="20"/>
      <c r="FSX105" s="20"/>
      <c r="FSY105" s="20"/>
      <c r="FSZ105" s="20"/>
      <c r="FTA105" s="20"/>
      <c r="FTB105" s="20"/>
      <c r="FTC105" s="20"/>
      <c r="FTD105" s="20"/>
      <c r="FTE105" s="20"/>
      <c r="FTF105" s="20"/>
      <c r="FTG105" s="20"/>
      <c r="FTH105" s="20"/>
      <c r="FTI105" s="20"/>
      <c r="FTJ105" s="20"/>
      <c r="FTK105" s="20"/>
      <c r="FTL105" s="20"/>
      <c r="FTM105" s="20"/>
      <c r="FTN105" s="20"/>
      <c r="FTO105" s="20"/>
      <c r="FTP105" s="20"/>
      <c r="FTQ105" s="20"/>
      <c r="FTR105" s="20"/>
      <c r="FTS105" s="20"/>
      <c r="FTT105" s="20"/>
      <c r="FTU105" s="20"/>
      <c r="FTV105" s="20"/>
      <c r="FTW105" s="20"/>
      <c r="FTX105" s="20"/>
      <c r="FTY105" s="20"/>
      <c r="FTZ105" s="20"/>
      <c r="FUA105" s="20"/>
      <c r="FUB105" s="20"/>
      <c r="FUC105" s="20"/>
      <c r="FUD105" s="20"/>
      <c r="FUE105" s="20"/>
      <c r="FUF105" s="20"/>
      <c r="FUG105" s="20"/>
      <c r="FUH105" s="20"/>
      <c r="FUI105" s="20"/>
      <c r="FUJ105" s="20"/>
      <c r="FUK105" s="20"/>
      <c r="FUL105" s="20"/>
      <c r="FUM105" s="20"/>
      <c r="FUN105" s="20"/>
      <c r="FUO105" s="20"/>
      <c r="FUP105" s="20"/>
      <c r="FUQ105" s="20"/>
      <c r="FUR105" s="20"/>
      <c r="FUS105" s="20"/>
      <c r="FUT105" s="20"/>
      <c r="FUU105" s="20"/>
      <c r="FUV105" s="20"/>
      <c r="FUW105" s="20"/>
      <c r="FUX105" s="20"/>
      <c r="FUY105" s="20"/>
      <c r="FUZ105" s="20"/>
      <c r="FVA105" s="20"/>
      <c r="FVB105" s="20"/>
      <c r="FVC105" s="20"/>
      <c r="FVD105" s="20"/>
      <c r="FVE105" s="20"/>
      <c r="FVF105" s="20"/>
      <c r="FVG105" s="20"/>
      <c r="FVH105" s="20"/>
      <c r="FVI105" s="20"/>
      <c r="FVJ105" s="20"/>
      <c r="FVK105" s="20"/>
      <c r="FVL105" s="20"/>
      <c r="FVM105" s="20"/>
      <c r="FVN105" s="20"/>
      <c r="FVO105" s="20"/>
      <c r="FVP105" s="20"/>
      <c r="FVQ105" s="20"/>
      <c r="FVR105" s="20"/>
      <c r="FVS105" s="20"/>
      <c r="FVT105" s="20"/>
      <c r="FVU105" s="20"/>
      <c r="FVV105" s="20"/>
      <c r="FVW105" s="20"/>
      <c r="FVX105" s="20"/>
      <c r="FVY105" s="20"/>
      <c r="FVZ105" s="20"/>
      <c r="FWA105" s="20"/>
      <c r="FWB105" s="20"/>
      <c r="FWC105" s="20"/>
      <c r="FWD105" s="20"/>
      <c r="FWE105" s="20"/>
      <c r="FWF105" s="20"/>
      <c r="FWG105" s="20"/>
      <c r="FWH105" s="20"/>
      <c r="FWI105" s="20"/>
      <c r="FWJ105" s="20"/>
      <c r="FWK105" s="20"/>
      <c r="FWL105" s="20"/>
      <c r="FWM105" s="20"/>
      <c r="FWN105" s="20"/>
      <c r="FWO105" s="20"/>
      <c r="FWP105" s="20"/>
      <c r="FWQ105" s="20"/>
      <c r="FWR105" s="20"/>
      <c r="FWS105" s="20"/>
      <c r="FWT105" s="20"/>
      <c r="FWU105" s="20"/>
      <c r="FWV105" s="20"/>
      <c r="FWW105" s="20"/>
      <c r="FWX105" s="20"/>
      <c r="FWY105" s="20"/>
      <c r="FWZ105" s="20"/>
      <c r="FXA105" s="20"/>
      <c r="FXB105" s="20"/>
      <c r="FXC105" s="20"/>
      <c r="FXD105" s="20"/>
      <c r="FXE105" s="20"/>
      <c r="FXF105" s="20"/>
      <c r="FXG105" s="20"/>
      <c r="FXH105" s="20"/>
      <c r="FXI105" s="20"/>
      <c r="FXJ105" s="20"/>
      <c r="FXK105" s="20"/>
      <c r="FXL105" s="20"/>
      <c r="FXM105" s="20"/>
      <c r="FXN105" s="20"/>
      <c r="FXO105" s="20"/>
      <c r="FXP105" s="20"/>
      <c r="FXQ105" s="20"/>
      <c r="FXR105" s="20"/>
      <c r="FXS105" s="20"/>
      <c r="FXT105" s="20"/>
      <c r="FXU105" s="20"/>
      <c r="FXV105" s="20"/>
      <c r="FXW105" s="20"/>
      <c r="FXX105" s="20"/>
      <c r="FXY105" s="20"/>
      <c r="FXZ105" s="20"/>
      <c r="FYA105" s="20"/>
      <c r="FYB105" s="20"/>
      <c r="FYC105" s="20"/>
      <c r="FYD105" s="20"/>
      <c r="FYE105" s="20"/>
      <c r="FYF105" s="20"/>
      <c r="FYG105" s="20"/>
      <c r="FYH105" s="20"/>
      <c r="FYI105" s="20"/>
      <c r="FYJ105" s="20"/>
      <c r="FYK105" s="20"/>
      <c r="FYL105" s="20"/>
      <c r="FYM105" s="20"/>
      <c r="FYN105" s="20"/>
      <c r="FYO105" s="20"/>
      <c r="FYP105" s="20"/>
      <c r="FYQ105" s="20"/>
      <c r="FYR105" s="20"/>
      <c r="FYS105" s="20"/>
      <c r="FYT105" s="20"/>
      <c r="FYU105" s="20"/>
      <c r="FYV105" s="20"/>
      <c r="FYW105" s="20"/>
      <c r="FYX105" s="20"/>
      <c r="FYY105" s="20"/>
      <c r="FYZ105" s="20"/>
      <c r="FZA105" s="20"/>
      <c r="FZB105" s="20"/>
      <c r="FZC105" s="20"/>
      <c r="FZD105" s="20"/>
      <c r="FZE105" s="20"/>
      <c r="FZF105" s="20"/>
      <c r="FZG105" s="20"/>
      <c r="FZH105" s="20"/>
      <c r="FZI105" s="20"/>
      <c r="FZJ105" s="20"/>
      <c r="FZK105" s="20"/>
      <c r="FZL105" s="20"/>
      <c r="FZM105" s="20"/>
      <c r="FZN105" s="20"/>
      <c r="FZO105" s="20"/>
      <c r="FZP105" s="20"/>
      <c r="FZQ105" s="20"/>
      <c r="FZR105" s="20"/>
      <c r="FZS105" s="20"/>
      <c r="FZT105" s="20"/>
      <c r="FZU105" s="20"/>
      <c r="FZV105" s="20"/>
      <c r="FZW105" s="20"/>
      <c r="FZX105" s="20"/>
      <c r="FZY105" s="20"/>
      <c r="FZZ105" s="20"/>
      <c r="GAA105" s="20"/>
      <c r="GAB105" s="20"/>
      <c r="GAC105" s="20"/>
      <c r="GAD105" s="20"/>
      <c r="GAE105" s="20"/>
      <c r="GAF105" s="20"/>
      <c r="GAG105" s="20"/>
      <c r="GAH105" s="20"/>
      <c r="GAI105" s="20"/>
      <c r="GAJ105" s="20"/>
      <c r="GAK105" s="20"/>
      <c r="GAL105" s="20"/>
      <c r="GAM105" s="20"/>
      <c r="GAN105" s="20"/>
      <c r="GAO105" s="20"/>
      <c r="GAP105" s="20"/>
      <c r="GAQ105" s="20"/>
      <c r="GAR105" s="20"/>
      <c r="GAS105" s="20"/>
      <c r="GAT105" s="20"/>
      <c r="GAU105" s="20"/>
      <c r="GAV105" s="20"/>
      <c r="GAW105" s="20"/>
      <c r="GAX105" s="20"/>
      <c r="GAY105" s="20"/>
      <c r="GAZ105" s="20"/>
      <c r="GBA105" s="20"/>
      <c r="GBB105" s="20"/>
      <c r="GBC105" s="20"/>
      <c r="GBD105" s="20"/>
      <c r="GBE105" s="20"/>
      <c r="GBF105" s="20"/>
      <c r="GBG105" s="20"/>
      <c r="GBH105" s="20"/>
      <c r="GBI105" s="20"/>
      <c r="GBJ105" s="20"/>
      <c r="GBK105" s="20"/>
      <c r="GBL105" s="20"/>
      <c r="GBM105" s="20"/>
      <c r="GBN105" s="20"/>
      <c r="GBO105" s="20"/>
      <c r="GBP105" s="20"/>
      <c r="GBQ105" s="20"/>
      <c r="GBR105" s="20"/>
      <c r="GBS105" s="20"/>
      <c r="GBT105" s="20"/>
      <c r="GBU105" s="20"/>
      <c r="GBV105" s="20"/>
      <c r="GBW105" s="20"/>
      <c r="GBX105" s="20"/>
      <c r="GBY105" s="20"/>
      <c r="GBZ105" s="20"/>
      <c r="GCA105" s="20"/>
      <c r="GCB105" s="20"/>
      <c r="GCC105" s="20"/>
      <c r="GCD105" s="20"/>
      <c r="GCE105" s="20"/>
      <c r="GCF105" s="20"/>
      <c r="GCG105" s="20"/>
      <c r="GCH105" s="20"/>
      <c r="GCI105" s="20"/>
      <c r="GCJ105" s="20"/>
      <c r="GCK105" s="20"/>
      <c r="GCL105" s="20"/>
      <c r="GCM105" s="20"/>
      <c r="GCN105" s="20"/>
      <c r="GCO105" s="20"/>
      <c r="GCP105" s="20"/>
      <c r="GCQ105" s="20"/>
      <c r="GCR105" s="20"/>
      <c r="GCS105" s="20"/>
      <c r="GCT105" s="20"/>
      <c r="GCU105" s="20"/>
      <c r="GCV105" s="20"/>
      <c r="GCW105" s="20"/>
      <c r="GCX105" s="20"/>
      <c r="GCY105" s="20"/>
      <c r="GCZ105" s="20"/>
      <c r="GDA105" s="20"/>
      <c r="GDB105" s="20"/>
      <c r="GDC105" s="20"/>
      <c r="GDD105" s="20"/>
      <c r="GDE105" s="20"/>
      <c r="GDF105" s="20"/>
      <c r="GDG105" s="20"/>
      <c r="GDH105" s="20"/>
      <c r="GDI105" s="20"/>
      <c r="GDJ105" s="20"/>
      <c r="GDK105" s="20"/>
      <c r="GDL105" s="20"/>
      <c r="GDM105" s="20"/>
      <c r="GDN105" s="20"/>
      <c r="GDO105" s="20"/>
      <c r="GDP105" s="20"/>
      <c r="GDQ105" s="20"/>
      <c r="GDR105" s="20"/>
      <c r="GDS105" s="20"/>
      <c r="GDT105" s="20"/>
      <c r="GDU105" s="20"/>
      <c r="GDV105" s="20"/>
      <c r="GDW105" s="20"/>
      <c r="GDX105" s="20"/>
      <c r="GDY105" s="20"/>
      <c r="GDZ105" s="20"/>
      <c r="GEA105" s="20"/>
      <c r="GEB105" s="20"/>
      <c r="GEC105" s="20"/>
      <c r="GED105" s="20"/>
      <c r="GEE105" s="20"/>
      <c r="GEF105" s="20"/>
      <c r="GEG105" s="20"/>
      <c r="GEH105" s="20"/>
      <c r="GEI105" s="20"/>
      <c r="GEJ105" s="20"/>
      <c r="GEK105" s="20"/>
      <c r="GEL105" s="20"/>
      <c r="GEM105" s="20"/>
      <c r="GEN105" s="20"/>
      <c r="GEO105" s="20"/>
      <c r="GEP105" s="20"/>
      <c r="GEQ105" s="20"/>
      <c r="GER105" s="20"/>
      <c r="GES105" s="20"/>
      <c r="GET105" s="20"/>
      <c r="GEU105" s="20"/>
      <c r="GEV105" s="20"/>
      <c r="GEW105" s="20"/>
      <c r="GEX105" s="20"/>
      <c r="GEY105" s="20"/>
      <c r="GEZ105" s="20"/>
      <c r="GFA105" s="20"/>
      <c r="GFB105" s="20"/>
      <c r="GFC105" s="20"/>
      <c r="GFD105" s="20"/>
      <c r="GFE105" s="20"/>
      <c r="GFF105" s="20"/>
      <c r="GFG105" s="20"/>
      <c r="GFH105" s="20"/>
      <c r="GFI105" s="20"/>
      <c r="GFJ105" s="20"/>
      <c r="GFK105" s="20"/>
      <c r="GFL105" s="20"/>
      <c r="GFM105" s="20"/>
      <c r="GFN105" s="20"/>
      <c r="GFO105" s="20"/>
      <c r="GFP105" s="20"/>
      <c r="GFQ105" s="20"/>
      <c r="GFR105" s="20"/>
      <c r="GFS105" s="20"/>
      <c r="GFT105" s="20"/>
      <c r="GFU105" s="20"/>
      <c r="GFV105" s="20"/>
      <c r="GFW105" s="20"/>
      <c r="GFX105" s="20"/>
      <c r="GFY105" s="20"/>
      <c r="GFZ105" s="20"/>
      <c r="GGA105" s="20"/>
      <c r="GGB105" s="20"/>
      <c r="GGC105" s="20"/>
      <c r="GGD105" s="20"/>
      <c r="GGE105" s="20"/>
      <c r="GGF105" s="20"/>
      <c r="GGG105" s="20"/>
      <c r="GGH105" s="20"/>
      <c r="GGI105" s="20"/>
      <c r="GGJ105" s="20"/>
      <c r="GGK105" s="20"/>
      <c r="GGL105" s="20"/>
      <c r="GGM105" s="20"/>
      <c r="GGN105" s="20"/>
      <c r="GGO105" s="20"/>
      <c r="GGP105" s="20"/>
      <c r="GGQ105" s="20"/>
      <c r="GGR105" s="20"/>
      <c r="GGS105" s="20"/>
      <c r="GGT105" s="20"/>
      <c r="GGU105" s="20"/>
      <c r="GGV105" s="20"/>
      <c r="GGW105" s="20"/>
      <c r="GGX105" s="20"/>
      <c r="GGY105" s="20"/>
      <c r="GGZ105" s="20"/>
      <c r="GHA105" s="20"/>
      <c r="GHB105" s="20"/>
      <c r="GHC105" s="20"/>
      <c r="GHD105" s="20"/>
      <c r="GHE105" s="20"/>
      <c r="GHF105" s="20"/>
      <c r="GHG105" s="20"/>
      <c r="GHH105" s="20"/>
      <c r="GHI105" s="20"/>
      <c r="GHJ105" s="20"/>
      <c r="GHK105" s="20"/>
      <c r="GHL105" s="20"/>
      <c r="GHM105" s="20"/>
      <c r="GHN105" s="20"/>
      <c r="GHO105" s="20"/>
      <c r="GHP105" s="20"/>
      <c r="GHQ105" s="20"/>
      <c r="GHR105" s="20"/>
      <c r="GHS105" s="20"/>
      <c r="GHT105" s="20"/>
      <c r="GHU105" s="20"/>
      <c r="GHV105" s="20"/>
      <c r="GHW105" s="20"/>
      <c r="GHX105" s="20"/>
      <c r="GHY105" s="20"/>
      <c r="GHZ105" s="20"/>
      <c r="GIA105" s="20"/>
      <c r="GIB105" s="20"/>
      <c r="GIC105" s="20"/>
      <c r="GID105" s="20"/>
      <c r="GIE105" s="20"/>
      <c r="GIF105" s="20"/>
      <c r="GIG105" s="20"/>
      <c r="GIH105" s="20"/>
      <c r="GII105" s="20"/>
      <c r="GIJ105" s="20"/>
      <c r="GIK105" s="20"/>
      <c r="GIL105" s="20"/>
      <c r="GIM105" s="20"/>
      <c r="GIN105" s="20"/>
      <c r="GIO105" s="20"/>
      <c r="GIP105" s="20"/>
      <c r="GIQ105" s="20"/>
      <c r="GIR105" s="20"/>
      <c r="GIS105" s="20"/>
      <c r="GIT105" s="20"/>
      <c r="GIU105" s="20"/>
      <c r="GIV105" s="20"/>
      <c r="GIW105" s="20"/>
      <c r="GIX105" s="20"/>
      <c r="GIY105" s="20"/>
      <c r="GIZ105" s="20"/>
      <c r="GJA105" s="20"/>
      <c r="GJB105" s="20"/>
      <c r="GJC105" s="20"/>
      <c r="GJD105" s="20"/>
      <c r="GJE105" s="20"/>
      <c r="GJF105" s="20"/>
      <c r="GJG105" s="20"/>
      <c r="GJH105" s="20"/>
      <c r="GJI105" s="20"/>
      <c r="GJJ105" s="20"/>
      <c r="GJK105" s="20"/>
      <c r="GJL105" s="20"/>
      <c r="GJM105" s="20"/>
      <c r="GJN105" s="20"/>
      <c r="GJO105" s="20"/>
      <c r="GJP105" s="20"/>
      <c r="GJQ105" s="20"/>
      <c r="GJR105" s="20"/>
      <c r="GJS105" s="20"/>
      <c r="GJT105" s="20"/>
      <c r="GJU105" s="20"/>
      <c r="GJV105" s="20"/>
      <c r="GJW105" s="20"/>
      <c r="GJX105" s="20"/>
      <c r="GJY105" s="20"/>
      <c r="GJZ105" s="20"/>
      <c r="GKA105" s="20"/>
      <c r="GKB105" s="20"/>
      <c r="GKC105" s="20"/>
      <c r="GKD105" s="20"/>
      <c r="GKE105" s="20"/>
      <c r="GKF105" s="20"/>
      <c r="GKG105" s="20"/>
      <c r="GKH105" s="20"/>
      <c r="GKI105" s="20"/>
      <c r="GKJ105" s="20"/>
      <c r="GKK105" s="20"/>
      <c r="GKL105" s="20"/>
      <c r="GKM105" s="20"/>
      <c r="GKN105" s="20"/>
      <c r="GKO105" s="20"/>
      <c r="GKP105" s="20"/>
      <c r="GKQ105" s="20"/>
      <c r="GKR105" s="20"/>
      <c r="GKS105" s="20"/>
      <c r="GKT105" s="20"/>
      <c r="GKU105" s="20"/>
      <c r="GKV105" s="20"/>
      <c r="GKW105" s="20"/>
      <c r="GKX105" s="20"/>
      <c r="GKY105" s="20"/>
      <c r="GKZ105" s="20"/>
      <c r="GLA105" s="20"/>
      <c r="GLB105" s="20"/>
      <c r="GLC105" s="20"/>
      <c r="GLD105" s="20"/>
      <c r="GLE105" s="20"/>
      <c r="GLF105" s="20"/>
      <c r="GLG105" s="20"/>
      <c r="GLH105" s="20"/>
      <c r="GLI105" s="20"/>
      <c r="GLJ105" s="20"/>
      <c r="GLK105" s="20"/>
      <c r="GLL105" s="20"/>
      <c r="GLM105" s="20"/>
      <c r="GLN105" s="20"/>
      <c r="GLO105" s="20"/>
      <c r="GLP105" s="20"/>
      <c r="GLQ105" s="20"/>
      <c r="GLR105" s="20"/>
      <c r="GLS105" s="20"/>
      <c r="GLT105" s="20"/>
      <c r="GLU105" s="20"/>
      <c r="GLV105" s="20"/>
      <c r="GLW105" s="20"/>
      <c r="GLX105" s="20"/>
      <c r="GLY105" s="20"/>
      <c r="GLZ105" s="20"/>
      <c r="GMA105" s="20"/>
      <c r="GMB105" s="20"/>
      <c r="GMC105" s="20"/>
      <c r="GMD105" s="20"/>
      <c r="GME105" s="20"/>
      <c r="GMF105" s="20"/>
      <c r="GMG105" s="20"/>
      <c r="GMH105" s="20"/>
      <c r="GMI105" s="20"/>
      <c r="GMJ105" s="20"/>
      <c r="GMK105" s="20"/>
      <c r="GML105" s="20"/>
      <c r="GMM105" s="20"/>
      <c r="GMN105" s="20"/>
      <c r="GMO105" s="20"/>
      <c r="GMP105" s="20"/>
      <c r="GMQ105" s="20"/>
      <c r="GMR105" s="20"/>
      <c r="GMS105" s="20"/>
      <c r="GMT105" s="20"/>
      <c r="GMU105" s="20"/>
      <c r="GMV105" s="20"/>
      <c r="GMW105" s="20"/>
      <c r="GMX105" s="20"/>
      <c r="GMY105" s="20"/>
      <c r="GMZ105" s="20"/>
      <c r="GNA105" s="20"/>
      <c r="GNB105" s="20"/>
      <c r="GNC105" s="20"/>
      <c r="GND105" s="20"/>
      <c r="GNE105" s="20"/>
      <c r="GNF105" s="20"/>
      <c r="GNG105" s="20"/>
      <c r="GNH105" s="20"/>
      <c r="GNI105" s="20"/>
      <c r="GNJ105" s="20"/>
      <c r="GNK105" s="20"/>
      <c r="GNL105" s="20"/>
      <c r="GNM105" s="20"/>
      <c r="GNN105" s="20"/>
      <c r="GNO105" s="20"/>
      <c r="GNP105" s="20"/>
      <c r="GNQ105" s="20"/>
      <c r="GNR105" s="20"/>
      <c r="GNS105" s="20"/>
      <c r="GNT105" s="20"/>
      <c r="GNU105" s="20"/>
      <c r="GNV105" s="20"/>
      <c r="GNW105" s="20"/>
      <c r="GNX105" s="20"/>
      <c r="GNY105" s="20"/>
      <c r="GNZ105" s="20"/>
      <c r="GOA105" s="20"/>
      <c r="GOB105" s="20"/>
      <c r="GOC105" s="20"/>
      <c r="GOD105" s="20"/>
      <c r="GOE105" s="20"/>
      <c r="GOF105" s="20"/>
      <c r="GOG105" s="20"/>
      <c r="GOH105" s="20"/>
      <c r="GOI105" s="20"/>
      <c r="GOJ105" s="20"/>
      <c r="GOK105" s="20"/>
      <c r="GOL105" s="20"/>
      <c r="GOM105" s="20"/>
      <c r="GON105" s="20"/>
      <c r="GOO105" s="20"/>
      <c r="GOP105" s="20"/>
      <c r="GOQ105" s="20"/>
      <c r="GOR105" s="20"/>
      <c r="GOS105" s="20"/>
      <c r="GOT105" s="20"/>
      <c r="GOU105" s="20"/>
      <c r="GOV105" s="20"/>
      <c r="GOW105" s="20"/>
      <c r="GOX105" s="20"/>
      <c r="GOY105" s="20"/>
      <c r="GOZ105" s="20"/>
      <c r="GPA105" s="20"/>
      <c r="GPB105" s="20"/>
      <c r="GPC105" s="20"/>
      <c r="GPD105" s="20"/>
      <c r="GPE105" s="20"/>
      <c r="GPF105" s="20"/>
      <c r="GPG105" s="20"/>
      <c r="GPH105" s="20"/>
      <c r="GPI105" s="20"/>
      <c r="GPJ105" s="20"/>
      <c r="GPK105" s="20"/>
      <c r="GPL105" s="20"/>
      <c r="GPM105" s="20"/>
      <c r="GPN105" s="20"/>
      <c r="GPO105" s="20"/>
      <c r="GPP105" s="20"/>
      <c r="GPQ105" s="20"/>
      <c r="GPR105" s="20"/>
      <c r="GPS105" s="20"/>
      <c r="GPT105" s="20"/>
      <c r="GPU105" s="20"/>
      <c r="GPV105" s="20"/>
      <c r="GPW105" s="20"/>
      <c r="GPX105" s="20"/>
      <c r="GPY105" s="20"/>
      <c r="GPZ105" s="20"/>
      <c r="GQA105" s="20"/>
      <c r="GQB105" s="20"/>
      <c r="GQC105" s="20"/>
      <c r="GQD105" s="20"/>
      <c r="GQE105" s="20"/>
      <c r="GQF105" s="20"/>
      <c r="GQG105" s="20"/>
      <c r="GQH105" s="20"/>
      <c r="GQI105" s="20"/>
      <c r="GQJ105" s="20"/>
      <c r="GQK105" s="20"/>
      <c r="GQL105" s="20"/>
      <c r="GQM105" s="20"/>
      <c r="GQN105" s="20"/>
      <c r="GQO105" s="20"/>
      <c r="GQP105" s="20"/>
      <c r="GQQ105" s="20"/>
      <c r="GQR105" s="20"/>
      <c r="GQS105" s="20"/>
      <c r="GQT105" s="20"/>
      <c r="GQU105" s="20"/>
      <c r="GQV105" s="20"/>
      <c r="GQW105" s="20"/>
      <c r="GQX105" s="20"/>
      <c r="GQY105" s="20"/>
      <c r="GQZ105" s="20"/>
      <c r="GRA105" s="20"/>
      <c r="GRB105" s="20"/>
      <c r="GRC105" s="20"/>
      <c r="GRD105" s="20"/>
      <c r="GRE105" s="20"/>
      <c r="GRF105" s="20"/>
      <c r="GRG105" s="20"/>
      <c r="GRH105" s="20"/>
      <c r="GRI105" s="20"/>
      <c r="GRJ105" s="20"/>
      <c r="GRK105" s="20"/>
      <c r="GRL105" s="20"/>
      <c r="GRM105" s="20"/>
      <c r="GRN105" s="20"/>
      <c r="GRO105" s="20"/>
      <c r="GRP105" s="20"/>
      <c r="GRQ105" s="20"/>
      <c r="GRR105" s="20"/>
      <c r="GRS105" s="20"/>
      <c r="GRT105" s="20"/>
      <c r="GRU105" s="20"/>
      <c r="GRV105" s="20"/>
      <c r="GRW105" s="20"/>
      <c r="GRX105" s="20"/>
      <c r="GRY105" s="20"/>
      <c r="GRZ105" s="20"/>
      <c r="GSA105" s="20"/>
      <c r="GSB105" s="20"/>
      <c r="GSC105" s="20"/>
      <c r="GSD105" s="20"/>
      <c r="GSE105" s="20"/>
      <c r="GSF105" s="20"/>
      <c r="GSG105" s="20"/>
      <c r="GSH105" s="20"/>
      <c r="GSI105" s="20"/>
      <c r="GSJ105" s="20"/>
      <c r="GSK105" s="20"/>
      <c r="GSL105" s="20"/>
      <c r="GSM105" s="20"/>
      <c r="GSN105" s="20"/>
      <c r="GSO105" s="20"/>
      <c r="GSP105" s="20"/>
      <c r="GSQ105" s="20"/>
      <c r="GSR105" s="20"/>
      <c r="GSS105" s="20"/>
      <c r="GST105" s="20"/>
      <c r="GSU105" s="20"/>
      <c r="GSV105" s="20"/>
      <c r="GSW105" s="20"/>
      <c r="GSX105" s="20"/>
      <c r="GSY105" s="20"/>
      <c r="GSZ105" s="20"/>
      <c r="GTA105" s="20"/>
      <c r="GTB105" s="20"/>
      <c r="GTC105" s="20"/>
      <c r="GTD105" s="20"/>
      <c r="GTE105" s="20"/>
      <c r="GTF105" s="20"/>
      <c r="GTG105" s="20"/>
      <c r="GTH105" s="20"/>
      <c r="GTI105" s="20"/>
      <c r="GTJ105" s="20"/>
      <c r="GTK105" s="20"/>
      <c r="GTL105" s="20"/>
      <c r="GTM105" s="20"/>
      <c r="GTN105" s="20"/>
      <c r="GTO105" s="20"/>
      <c r="GTP105" s="20"/>
      <c r="GTQ105" s="20"/>
      <c r="GTR105" s="20"/>
      <c r="GTS105" s="20"/>
      <c r="GTT105" s="20"/>
      <c r="GTU105" s="20"/>
      <c r="GTV105" s="20"/>
      <c r="GTW105" s="20"/>
      <c r="GTX105" s="20"/>
      <c r="GTY105" s="20"/>
      <c r="GTZ105" s="20"/>
      <c r="GUA105" s="20"/>
      <c r="GUB105" s="20"/>
      <c r="GUC105" s="20"/>
      <c r="GUD105" s="20"/>
      <c r="GUE105" s="20"/>
      <c r="GUF105" s="20"/>
      <c r="GUG105" s="20"/>
      <c r="GUH105" s="20"/>
      <c r="GUI105" s="20"/>
      <c r="GUJ105" s="20"/>
      <c r="GUK105" s="20"/>
      <c r="GUL105" s="20"/>
      <c r="GUM105" s="20"/>
      <c r="GUN105" s="20"/>
      <c r="GUO105" s="20"/>
      <c r="GUP105" s="20"/>
      <c r="GUQ105" s="20"/>
      <c r="GUR105" s="20"/>
      <c r="GUS105" s="20"/>
      <c r="GUT105" s="20"/>
      <c r="GUU105" s="20"/>
      <c r="GUV105" s="20"/>
      <c r="GUW105" s="20"/>
      <c r="GUX105" s="20"/>
      <c r="GUY105" s="20"/>
      <c r="GUZ105" s="20"/>
      <c r="GVA105" s="20"/>
      <c r="GVB105" s="20"/>
      <c r="GVC105" s="20"/>
      <c r="GVD105" s="20"/>
      <c r="GVE105" s="20"/>
      <c r="GVF105" s="20"/>
      <c r="GVG105" s="20"/>
      <c r="GVH105" s="20"/>
      <c r="GVI105" s="20"/>
      <c r="GVJ105" s="20"/>
      <c r="GVK105" s="20"/>
      <c r="GVL105" s="20"/>
      <c r="GVM105" s="20"/>
      <c r="GVN105" s="20"/>
      <c r="GVO105" s="20"/>
      <c r="GVP105" s="20"/>
      <c r="GVQ105" s="20"/>
      <c r="GVR105" s="20"/>
      <c r="GVS105" s="20"/>
      <c r="GVT105" s="20"/>
      <c r="GVU105" s="20"/>
      <c r="GVV105" s="20"/>
      <c r="GVW105" s="20"/>
      <c r="GVX105" s="20"/>
      <c r="GVY105" s="20"/>
      <c r="GVZ105" s="20"/>
      <c r="GWA105" s="20"/>
      <c r="GWB105" s="20"/>
      <c r="GWC105" s="20"/>
      <c r="GWD105" s="20"/>
      <c r="GWE105" s="20"/>
      <c r="GWF105" s="20"/>
      <c r="GWG105" s="20"/>
      <c r="GWH105" s="20"/>
      <c r="GWI105" s="20"/>
      <c r="GWJ105" s="20"/>
      <c r="GWK105" s="20"/>
      <c r="GWL105" s="20"/>
      <c r="GWM105" s="20"/>
      <c r="GWN105" s="20"/>
      <c r="GWO105" s="20"/>
      <c r="GWP105" s="20"/>
      <c r="GWQ105" s="20"/>
      <c r="GWR105" s="20"/>
      <c r="GWS105" s="20"/>
      <c r="GWT105" s="20"/>
      <c r="GWU105" s="20"/>
      <c r="GWV105" s="20"/>
      <c r="GWW105" s="20"/>
      <c r="GWX105" s="20"/>
      <c r="GWY105" s="20"/>
      <c r="GWZ105" s="20"/>
      <c r="GXA105" s="20"/>
      <c r="GXB105" s="20"/>
      <c r="GXC105" s="20"/>
      <c r="GXD105" s="20"/>
      <c r="GXE105" s="20"/>
      <c r="GXF105" s="20"/>
      <c r="GXG105" s="20"/>
      <c r="GXH105" s="20"/>
      <c r="GXI105" s="20"/>
      <c r="GXJ105" s="20"/>
      <c r="GXK105" s="20"/>
      <c r="GXL105" s="20"/>
      <c r="GXM105" s="20"/>
      <c r="GXN105" s="20"/>
      <c r="GXO105" s="20"/>
      <c r="GXP105" s="20"/>
      <c r="GXQ105" s="20"/>
      <c r="GXR105" s="20"/>
      <c r="GXS105" s="20"/>
      <c r="GXT105" s="20"/>
      <c r="GXU105" s="20"/>
      <c r="GXV105" s="20"/>
      <c r="GXW105" s="20"/>
      <c r="GXX105" s="20"/>
      <c r="GXY105" s="20"/>
      <c r="GXZ105" s="20"/>
      <c r="GYA105" s="20"/>
      <c r="GYB105" s="20"/>
      <c r="GYC105" s="20"/>
      <c r="GYD105" s="20"/>
      <c r="GYE105" s="20"/>
      <c r="GYF105" s="20"/>
      <c r="GYG105" s="20"/>
      <c r="GYH105" s="20"/>
      <c r="GYI105" s="20"/>
      <c r="GYJ105" s="20"/>
      <c r="GYK105" s="20"/>
      <c r="GYL105" s="20"/>
      <c r="GYM105" s="20"/>
      <c r="GYN105" s="20"/>
      <c r="GYO105" s="20"/>
      <c r="GYP105" s="20"/>
      <c r="GYQ105" s="20"/>
      <c r="GYR105" s="20"/>
      <c r="GYS105" s="20"/>
      <c r="GYT105" s="20"/>
      <c r="GYU105" s="20"/>
      <c r="GYV105" s="20"/>
      <c r="GYW105" s="20"/>
      <c r="GYX105" s="20"/>
      <c r="GYY105" s="20"/>
      <c r="GYZ105" s="20"/>
      <c r="GZA105" s="20"/>
      <c r="GZB105" s="20"/>
      <c r="GZC105" s="20"/>
      <c r="GZD105" s="20"/>
      <c r="GZE105" s="20"/>
      <c r="GZF105" s="20"/>
      <c r="GZG105" s="20"/>
      <c r="GZH105" s="20"/>
      <c r="GZI105" s="20"/>
      <c r="GZJ105" s="20"/>
      <c r="GZK105" s="20"/>
      <c r="GZL105" s="20"/>
      <c r="GZM105" s="20"/>
      <c r="GZN105" s="20"/>
      <c r="GZO105" s="20"/>
      <c r="GZP105" s="20"/>
      <c r="GZQ105" s="20"/>
      <c r="GZR105" s="20"/>
      <c r="GZS105" s="20"/>
      <c r="GZT105" s="20"/>
      <c r="GZU105" s="20"/>
      <c r="GZV105" s="20"/>
      <c r="GZW105" s="20"/>
      <c r="GZX105" s="20"/>
      <c r="GZY105" s="20"/>
      <c r="GZZ105" s="20"/>
      <c r="HAA105" s="20"/>
      <c r="HAB105" s="20"/>
      <c r="HAC105" s="20"/>
      <c r="HAD105" s="20"/>
      <c r="HAE105" s="20"/>
      <c r="HAF105" s="20"/>
      <c r="HAG105" s="20"/>
      <c r="HAH105" s="20"/>
      <c r="HAI105" s="20"/>
      <c r="HAJ105" s="20"/>
      <c r="HAK105" s="20"/>
      <c r="HAL105" s="20"/>
      <c r="HAM105" s="20"/>
      <c r="HAN105" s="20"/>
      <c r="HAO105" s="20"/>
      <c r="HAP105" s="20"/>
      <c r="HAQ105" s="20"/>
      <c r="HAR105" s="20"/>
      <c r="HAS105" s="20"/>
      <c r="HAT105" s="20"/>
      <c r="HAU105" s="20"/>
      <c r="HAV105" s="20"/>
      <c r="HAW105" s="20"/>
      <c r="HAX105" s="20"/>
      <c r="HAY105" s="20"/>
      <c r="HAZ105" s="20"/>
      <c r="HBA105" s="20"/>
      <c r="HBB105" s="20"/>
      <c r="HBC105" s="20"/>
      <c r="HBD105" s="20"/>
      <c r="HBE105" s="20"/>
      <c r="HBF105" s="20"/>
      <c r="HBG105" s="20"/>
      <c r="HBH105" s="20"/>
      <c r="HBI105" s="20"/>
      <c r="HBJ105" s="20"/>
      <c r="HBK105" s="20"/>
      <c r="HBL105" s="20"/>
      <c r="HBM105" s="20"/>
      <c r="HBN105" s="20"/>
      <c r="HBO105" s="20"/>
      <c r="HBP105" s="20"/>
      <c r="HBQ105" s="20"/>
      <c r="HBR105" s="20"/>
      <c r="HBS105" s="20"/>
      <c r="HBT105" s="20"/>
      <c r="HBU105" s="20"/>
      <c r="HBV105" s="20"/>
      <c r="HBW105" s="20"/>
      <c r="HBX105" s="20"/>
      <c r="HBY105" s="20"/>
      <c r="HBZ105" s="20"/>
      <c r="HCA105" s="20"/>
      <c r="HCB105" s="20"/>
      <c r="HCC105" s="20"/>
      <c r="HCD105" s="20"/>
      <c r="HCE105" s="20"/>
      <c r="HCF105" s="20"/>
      <c r="HCG105" s="20"/>
      <c r="HCH105" s="20"/>
      <c r="HCI105" s="20"/>
      <c r="HCJ105" s="20"/>
      <c r="HCK105" s="20"/>
      <c r="HCL105" s="20"/>
      <c r="HCM105" s="20"/>
      <c r="HCN105" s="20"/>
      <c r="HCO105" s="20"/>
      <c r="HCP105" s="20"/>
      <c r="HCQ105" s="20"/>
      <c r="HCR105" s="20"/>
      <c r="HCS105" s="20"/>
      <c r="HCT105" s="20"/>
      <c r="HCU105" s="20"/>
      <c r="HCV105" s="20"/>
      <c r="HCW105" s="20"/>
      <c r="HCX105" s="20"/>
      <c r="HCY105" s="20"/>
      <c r="HCZ105" s="20"/>
      <c r="HDA105" s="20"/>
      <c r="HDB105" s="20"/>
      <c r="HDC105" s="20"/>
      <c r="HDD105" s="20"/>
      <c r="HDE105" s="20"/>
      <c r="HDF105" s="20"/>
      <c r="HDG105" s="20"/>
      <c r="HDH105" s="20"/>
      <c r="HDI105" s="20"/>
      <c r="HDJ105" s="20"/>
      <c r="HDK105" s="20"/>
      <c r="HDL105" s="20"/>
      <c r="HDM105" s="20"/>
      <c r="HDN105" s="20"/>
      <c r="HDO105" s="20"/>
      <c r="HDP105" s="20"/>
      <c r="HDQ105" s="20"/>
      <c r="HDR105" s="20"/>
      <c r="HDS105" s="20"/>
      <c r="HDT105" s="20"/>
      <c r="HDU105" s="20"/>
      <c r="HDV105" s="20"/>
      <c r="HDW105" s="20"/>
      <c r="HDX105" s="20"/>
      <c r="HDY105" s="20"/>
      <c r="HDZ105" s="20"/>
      <c r="HEA105" s="20"/>
      <c r="HEB105" s="20"/>
      <c r="HEC105" s="20"/>
      <c r="HED105" s="20"/>
      <c r="HEE105" s="20"/>
      <c r="HEF105" s="20"/>
      <c r="HEG105" s="20"/>
      <c r="HEH105" s="20"/>
      <c r="HEI105" s="20"/>
      <c r="HEJ105" s="20"/>
      <c r="HEK105" s="20"/>
      <c r="HEL105" s="20"/>
      <c r="HEM105" s="20"/>
      <c r="HEN105" s="20"/>
      <c r="HEO105" s="20"/>
      <c r="HEP105" s="20"/>
      <c r="HEQ105" s="20"/>
      <c r="HER105" s="20"/>
      <c r="HES105" s="20"/>
      <c r="HET105" s="20"/>
      <c r="HEU105" s="20"/>
      <c r="HEV105" s="20"/>
      <c r="HEW105" s="20"/>
      <c r="HEX105" s="20"/>
      <c r="HEY105" s="20"/>
      <c r="HEZ105" s="20"/>
      <c r="HFA105" s="20"/>
      <c r="HFB105" s="20"/>
      <c r="HFC105" s="20"/>
      <c r="HFD105" s="20"/>
      <c r="HFE105" s="20"/>
      <c r="HFF105" s="20"/>
      <c r="HFG105" s="20"/>
      <c r="HFH105" s="20"/>
      <c r="HFI105" s="20"/>
      <c r="HFJ105" s="20"/>
      <c r="HFK105" s="20"/>
      <c r="HFL105" s="20"/>
      <c r="HFM105" s="20"/>
      <c r="HFN105" s="20"/>
      <c r="HFO105" s="20"/>
      <c r="HFP105" s="20"/>
      <c r="HFQ105" s="20"/>
      <c r="HFR105" s="20"/>
      <c r="HFS105" s="20"/>
      <c r="HFT105" s="20"/>
      <c r="HFU105" s="20"/>
      <c r="HFV105" s="20"/>
      <c r="HFW105" s="20"/>
      <c r="HFX105" s="20"/>
      <c r="HFY105" s="20"/>
      <c r="HFZ105" s="20"/>
      <c r="HGA105" s="20"/>
      <c r="HGB105" s="20"/>
      <c r="HGC105" s="20"/>
      <c r="HGD105" s="20"/>
      <c r="HGE105" s="20"/>
      <c r="HGF105" s="20"/>
      <c r="HGG105" s="20"/>
      <c r="HGH105" s="20"/>
      <c r="HGI105" s="20"/>
      <c r="HGJ105" s="20"/>
      <c r="HGK105" s="20"/>
      <c r="HGL105" s="20"/>
      <c r="HGM105" s="20"/>
      <c r="HGN105" s="20"/>
      <c r="HGO105" s="20"/>
      <c r="HGP105" s="20"/>
      <c r="HGQ105" s="20"/>
      <c r="HGR105" s="20"/>
      <c r="HGS105" s="20"/>
      <c r="HGT105" s="20"/>
      <c r="HGU105" s="20"/>
      <c r="HGV105" s="20"/>
      <c r="HGW105" s="20"/>
      <c r="HGX105" s="20"/>
      <c r="HGY105" s="20"/>
      <c r="HGZ105" s="20"/>
      <c r="HHA105" s="20"/>
      <c r="HHB105" s="20"/>
      <c r="HHC105" s="20"/>
      <c r="HHD105" s="20"/>
      <c r="HHE105" s="20"/>
      <c r="HHF105" s="20"/>
      <c r="HHG105" s="20"/>
      <c r="HHH105" s="20"/>
      <c r="HHI105" s="20"/>
      <c r="HHJ105" s="20"/>
      <c r="HHK105" s="20"/>
      <c r="HHL105" s="20"/>
      <c r="HHM105" s="20"/>
      <c r="HHN105" s="20"/>
      <c r="HHO105" s="20"/>
      <c r="HHP105" s="20"/>
      <c r="HHQ105" s="20"/>
      <c r="HHR105" s="20"/>
      <c r="HHS105" s="20"/>
      <c r="HHT105" s="20"/>
      <c r="HHU105" s="20"/>
      <c r="HHV105" s="20"/>
      <c r="HHW105" s="20"/>
      <c r="HHX105" s="20"/>
      <c r="HHY105" s="20"/>
      <c r="HHZ105" s="20"/>
      <c r="HIA105" s="20"/>
      <c r="HIB105" s="20"/>
      <c r="HIC105" s="20"/>
      <c r="HID105" s="20"/>
      <c r="HIE105" s="20"/>
      <c r="HIF105" s="20"/>
      <c r="HIG105" s="20"/>
      <c r="HIH105" s="20"/>
      <c r="HII105" s="20"/>
      <c r="HIJ105" s="20"/>
      <c r="HIK105" s="20"/>
      <c r="HIL105" s="20"/>
      <c r="HIM105" s="20"/>
      <c r="HIN105" s="20"/>
      <c r="HIO105" s="20"/>
      <c r="HIP105" s="20"/>
      <c r="HIQ105" s="20"/>
      <c r="HIR105" s="20"/>
      <c r="HIS105" s="20"/>
      <c r="HIT105" s="20"/>
      <c r="HIU105" s="20"/>
      <c r="HIV105" s="20"/>
      <c r="HIW105" s="20"/>
      <c r="HIX105" s="20"/>
      <c r="HIY105" s="20"/>
      <c r="HIZ105" s="20"/>
      <c r="HJA105" s="20"/>
      <c r="HJB105" s="20"/>
      <c r="HJC105" s="20"/>
      <c r="HJD105" s="20"/>
      <c r="HJE105" s="20"/>
      <c r="HJF105" s="20"/>
      <c r="HJG105" s="20"/>
      <c r="HJH105" s="20"/>
      <c r="HJI105" s="20"/>
      <c r="HJJ105" s="20"/>
      <c r="HJK105" s="20"/>
      <c r="HJL105" s="20"/>
      <c r="HJM105" s="20"/>
      <c r="HJN105" s="20"/>
      <c r="HJO105" s="20"/>
      <c r="HJP105" s="20"/>
      <c r="HJQ105" s="20"/>
      <c r="HJR105" s="20"/>
      <c r="HJS105" s="20"/>
      <c r="HJT105" s="20"/>
      <c r="HJU105" s="20"/>
      <c r="HJV105" s="20"/>
      <c r="HJW105" s="20"/>
      <c r="HJX105" s="20"/>
      <c r="HJY105" s="20"/>
      <c r="HJZ105" s="20"/>
      <c r="HKA105" s="20"/>
      <c r="HKB105" s="20"/>
      <c r="HKC105" s="20"/>
      <c r="HKD105" s="20"/>
      <c r="HKE105" s="20"/>
      <c r="HKF105" s="20"/>
      <c r="HKG105" s="20"/>
      <c r="HKH105" s="20"/>
      <c r="HKI105" s="20"/>
      <c r="HKJ105" s="20"/>
      <c r="HKK105" s="20"/>
      <c r="HKL105" s="20"/>
      <c r="HKM105" s="20"/>
      <c r="HKN105" s="20"/>
      <c r="HKO105" s="20"/>
      <c r="HKP105" s="20"/>
      <c r="HKQ105" s="20"/>
      <c r="HKR105" s="20"/>
      <c r="HKS105" s="20"/>
      <c r="HKT105" s="20"/>
      <c r="HKU105" s="20"/>
      <c r="HKV105" s="20"/>
      <c r="HKW105" s="20"/>
      <c r="HKX105" s="20"/>
      <c r="HKY105" s="20"/>
      <c r="HKZ105" s="20"/>
      <c r="HLA105" s="20"/>
      <c r="HLB105" s="20"/>
      <c r="HLC105" s="20"/>
      <c r="HLD105" s="20"/>
      <c r="HLE105" s="20"/>
      <c r="HLF105" s="20"/>
      <c r="HLG105" s="20"/>
      <c r="HLH105" s="20"/>
      <c r="HLI105" s="20"/>
      <c r="HLJ105" s="20"/>
      <c r="HLK105" s="20"/>
      <c r="HLL105" s="20"/>
      <c r="HLM105" s="20"/>
      <c r="HLN105" s="20"/>
      <c r="HLO105" s="20"/>
      <c r="HLP105" s="20"/>
      <c r="HLQ105" s="20"/>
      <c r="HLR105" s="20"/>
      <c r="HLS105" s="20"/>
      <c r="HLT105" s="20"/>
      <c r="HLU105" s="20"/>
      <c r="HLV105" s="20"/>
      <c r="HLW105" s="20"/>
      <c r="HLX105" s="20"/>
      <c r="HLY105" s="20"/>
      <c r="HLZ105" s="20"/>
      <c r="HMA105" s="20"/>
      <c r="HMB105" s="20"/>
      <c r="HMC105" s="20"/>
      <c r="HMD105" s="20"/>
      <c r="HME105" s="20"/>
      <c r="HMF105" s="20"/>
      <c r="HMG105" s="20"/>
      <c r="HMH105" s="20"/>
      <c r="HMI105" s="20"/>
      <c r="HMJ105" s="20"/>
      <c r="HMK105" s="20"/>
      <c r="HML105" s="20"/>
      <c r="HMM105" s="20"/>
      <c r="HMN105" s="20"/>
      <c r="HMO105" s="20"/>
      <c r="HMP105" s="20"/>
      <c r="HMQ105" s="20"/>
      <c r="HMR105" s="20"/>
      <c r="HMS105" s="20"/>
      <c r="HMT105" s="20"/>
      <c r="HMU105" s="20"/>
      <c r="HMV105" s="20"/>
      <c r="HMW105" s="20"/>
      <c r="HMX105" s="20"/>
      <c r="HMY105" s="20"/>
      <c r="HMZ105" s="20"/>
      <c r="HNA105" s="20"/>
      <c r="HNB105" s="20"/>
      <c r="HNC105" s="20"/>
      <c r="HND105" s="20"/>
      <c r="HNE105" s="20"/>
      <c r="HNF105" s="20"/>
      <c r="HNG105" s="20"/>
      <c r="HNH105" s="20"/>
      <c r="HNI105" s="20"/>
      <c r="HNJ105" s="20"/>
      <c r="HNK105" s="20"/>
      <c r="HNL105" s="20"/>
      <c r="HNM105" s="20"/>
      <c r="HNN105" s="20"/>
      <c r="HNO105" s="20"/>
      <c r="HNP105" s="20"/>
      <c r="HNQ105" s="20"/>
      <c r="HNR105" s="20"/>
      <c r="HNS105" s="20"/>
      <c r="HNT105" s="20"/>
      <c r="HNU105" s="20"/>
      <c r="HNV105" s="20"/>
      <c r="HNW105" s="20"/>
      <c r="HNX105" s="20"/>
      <c r="HNY105" s="20"/>
      <c r="HNZ105" s="20"/>
      <c r="HOA105" s="20"/>
      <c r="HOB105" s="20"/>
      <c r="HOC105" s="20"/>
      <c r="HOD105" s="20"/>
      <c r="HOE105" s="20"/>
      <c r="HOF105" s="20"/>
      <c r="HOG105" s="20"/>
      <c r="HOH105" s="20"/>
      <c r="HOI105" s="20"/>
      <c r="HOJ105" s="20"/>
      <c r="HOK105" s="20"/>
      <c r="HOL105" s="20"/>
      <c r="HOM105" s="20"/>
      <c r="HON105" s="20"/>
      <c r="HOO105" s="20"/>
      <c r="HOP105" s="20"/>
      <c r="HOQ105" s="20"/>
      <c r="HOR105" s="20"/>
      <c r="HOS105" s="20"/>
      <c r="HOT105" s="20"/>
      <c r="HOU105" s="20"/>
      <c r="HOV105" s="20"/>
      <c r="HOW105" s="20"/>
      <c r="HOX105" s="20"/>
      <c r="HOY105" s="20"/>
      <c r="HOZ105" s="20"/>
      <c r="HPA105" s="20"/>
      <c r="HPB105" s="20"/>
      <c r="HPC105" s="20"/>
      <c r="HPD105" s="20"/>
      <c r="HPE105" s="20"/>
      <c r="HPF105" s="20"/>
      <c r="HPG105" s="20"/>
      <c r="HPH105" s="20"/>
      <c r="HPI105" s="20"/>
      <c r="HPJ105" s="20"/>
      <c r="HPK105" s="20"/>
      <c r="HPL105" s="20"/>
      <c r="HPM105" s="20"/>
      <c r="HPN105" s="20"/>
      <c r="HPO105" s="20"/>
      <c r="HPP105" s="20"/>
      <c r="HPQ105" s="20"/>
      <c r="HPR105" s="20"/>
      <c r="HPS105" s="20"/>
      <c r="HPT105" s="20"/>
      <c r="HPU105" s="20"/>
      <c r="HPV105" s="20"/>
      <c r="HPW105" s="20"/>
      <c r="HPX105" s="20"/>
      <c r="HPY105" s="20"/>
      <c r="HPZ105" s="20"/>
      <c r="HQA105" s="20"/>
      <c r="HQB105" s="20"/>
      <c r="HQC105" s="20"/>
      <c r="HQD105" s="20"/>
      <c r="HQE105" s="20"/>
      <c r="HQF105" s="20"/>
      <c r="HQG105" s="20"/>
      <c r="HQH105" s="20"/>
      <c r="HQI105" s="20"/>
      <c r="HQJ105" s="20"/>
      <c r="HQK105" s="20"/>
      <c r="HQL105" s="20"/>
      <c r="HQM105" s="20"/>
      <c r="HQN105" s="20"/>
      <c r="HQO105" s="20"/>
      <c r="HQP105" s="20"/>
      <c r="HQQ105" s="20"/>
      <c r="HQR105" s="20"/>
      <c r="HQS105" s="20"/>
      <c r="HQT105" s="20"/>
      <c r="HQU105" s="20"/>
      <c r="HQV105" s="20"/>
      <c r="HQW105" s="20"/>
      <c r="HQX105" s="20"/>
      <c r="HQY105" s="20"/>
      <c r="HQZ105" s="20"/>
      <c r="HRA105" s="20"/>
      <c r="HRB105" s="20"/>
      <c r="HRC105" s="20"/>
      <c r="HRD105" s="20"/>
      <c r="HRE105" s="20"/>
      <c r="HRF105" s="20"/>
      <c r="HRG105" s="20"/>
      <c r="HRH105" s="20"/>
      <c r="HRI105" s="20"/>
      <c r="HRJ105" s="20"/>
      <c r="HRK105" s="20"/>
      <c r="HRL105" s="20"/>
      <c r="HRM105" s="20"/>
      <c r="HRN105" s="20"/>
      <c r="HRO105" s="20"/>
      <c r="HRP105" s="20"/>
      <c r="HRQ105" s="20"/>
      <c r="HRR105" s="20"/>
      <c r="HRS105" s="20"/>
      <c r="HRT105" s="20"/>
      <c r="HRU105" s="20"/>
      <c r="HRV105" s="20"/>
      <c r="HRW105" s="20"/>
      <c r="HRX105" s="20"/>
      <c r="HRY105" s="20"/>
      <c r="HRZ105" s="20"/>
      <c r="HSA105" s="20"/>
      <c r="HSB105" s="20"/>
      <c r="HSC105" s="20"/>
      <c r="HSD105" s="20"/>
      <c r="HSE105" s="20"/>
      <c r="HSF105" s="20"/>
      <c r="HSG105" s="20"/>
      <c r="HSH105" s="20"/>
      <c r="HSI105" s="20"/>
      <c r="HSJ105" s="20"/>
      <c r="HSK105" s="20"/>
      <c r="HSL105" s="20"/>
      <c r="HSM105" s="20"/>
      <c r="HSN105" s="20"/>
      <c r="HSO105" s="20"/>
      <c r="HSP105" s="20"/>
      <c r="HSQ105" s="20"/>
      <c r="HSR105" s="20"/>
      <c r="HSS105" s="20"/>
      <c r="HST105" s="20"/>
      <c r="HSU105" s="20"/>
      <c r="HSV105" s="20"/>
      <c r="HSW105" s="20"/>
      <c r="HSX105" s="20"/>
      <c r="HSY105" s="20"/>
      <c r="HSZ105" s="20"/>
      <c r="HTA105" s="20"/>
      <c r="HTB105" s="20"/>
      <c r="HTC105" s="20"/>
      <c r="HTD105" s="20"/>
      <c r="HTE105" s="20"/>
      <c r="HTF105" s="20"/>
      <c r="HTG105" s="20"/>
      <c r="HTH105" s="20"/>
      <c r="HTI105" s="20"/>
      <c r="HTJ105" s="20"/>
      <c r="HTK105" s="20"/>
      <c r="HTL105" s="20"/>
      <c r="HTM105" s="20"/>
      <c r="HTN105" s="20"/>
      <c r="HTO105" s="20"/>
      <c r="HTP105" s="20"/>
      <c r="HTQ105" s="20"/>
      <c r="HTR105" s="20"/>
      <c r="HTS105" s="20"/>
      <c r="HTT105" s="20"/>
      <c r="HTU105" s="20"/>
      <c r="HTV105" s="20"/>
      <c r="HTW105" s="20"/>
      <c r="HTX105" s="20"/>
      <c r="HTY105" s="20"/>
      <c r="HTZ105" s="20"/>
      <c r="HUA105" s="20"/>
      <c r="HUB105" s="20"/>
      <c r="HUC105" s="20"/>
      <c r="HUD105" s="20"/>
      <c r="HUE105" s="20"/>
      <c r="HUF105" s="20"/>
      <c r="HUG105" s="20"/>
      <c r="HUH105" s="20"/>
      <c r="HUI105" s="20"/>
      <c r="HUJ105" s="20"/>
      <c r="HUK105" s="20"/>
      <c r="HUL105" s="20"/>
      <c r="HUM105" s="20"/>
      <c r="HUN105" s="20"/>
      <c r="HUO105" s="20"/>
      <c r="HUP105" s="20"/>
      <c r="HUQ105" s="20"/>
      <c r="HUR105" s="20"/>
      <c r="HUS105" s="20"/>
      <c r="HUT105" s="20"/>
      <c r="HUU105" s="20"/>
      <c r="HUV105" s="20"/>
      <c r="HUW105" s="20"/>
      <c r="HUX105" s="20"/>
      <c r="HUY105" s="20"/>
      <c r="HUZ105" s="20"/>
      <c r="HVA105" s="20"/>
      <c r="HVB105" s="20"/>
      <c r="HVC105" s="20"/>
      <c r="HVD105" s="20"/>
      <c r="HVE105" s="20"/>
      <c r="HVF105" s="20"/>
      <c r="HVG105" s="20"/>
      <c r="HVH105" s="20"/>
      <c r="HVI105" s="20"/>
      <c r="HVJ105" s="20"/>
      <c r="HVK105" s="20"/>
      <c r="HVL105" s="20"/>
      <c r="HVM105" s="20"/>
      <c r="HVN105" s="20"/>
      <c r="HVO105" s="20"/>
      <c r="HVP105" s="20"/>
      <c r="HVQ105" s="20"/>
      <c r="HVR105" s="20"/>
      <c r="HVS105" s="20"/>
      <c r="HVT105" s="20"/>
      <c r="HVU105" s="20"/>
      <c r="HVV105" s="20"/>
      <c r="HVW105" s="20"/>
      <c r="HVX105" s="20"/>
      <c r="HVY105" s="20"/>
      <c r="HVZ105" s="20"/>
      <c r="HWA105" s="20"/>
      <c r="HWB105" s="20"/>
      <c r="HWC105" s="20"/>
      <c r="HWD105" s="20"/>
      <c r="HWE105" s="20"/>
      <c r="HWF105" s="20"/>
      <c r="HWG105" s="20"/>
      <c r="HWH105" s="20"/>
      <c r="HWI105" s="20"/>
      <c r="HWJ105" s="20"/>
      <c r="HWK105" s="20"/>
      <c r="HWL105" s="20"/>
      <c r="HWM105" s="20"/>
      <c r="HWN105" s="20"/>
      <c r="HWO105" s="20"/>
      <c r="HWP105" s="20"/>
      <c r="HWQ105" s="20"/>
      <c r="HWR105" s="20"/>
      <c r="HWS105" s="20"/>
      <c r="HWT105" s="20"/>
      <c r="HWU105" s="20"/>
      <c r="HWV105" s="20"/>
      <c r="HWW105" s="20"/>
      <c r="HWX105" s="20"/>
      <c r="HWY105" s="20"/>
      <c r="HWZ105" s="20"/>
      <c r="HXA105" s="20"/>
      <c r="HXB105" s="20"/>
      <c r="HXC105" s="20"/>
      <c r="HXD105" s="20"/>
      <c r="HXE105" s="20"/>
      <c r="HXF105" s="20"/>
      <c r="HXG105" s="20"/>
      <c r="HXH105" s="20"/>
      <c r="HXI105" s="20"/>
      <c r="HXJ105" s="20"/>
      <c r="HXK105" s="20"/>
      <c r="HXL105" s="20"/>
      <c r="HXM105" s="20"/>
      <c r="HXN105" s="20"/>
      <c r="HXO105" s="20"/>
      <c r="HXP105" s="20"/>
      <c r="HXQ105" s="20"/>
      <c r="HXR105" s="20"/>
      <c r="HXS105" s="20"/>
      <c r="HXT105" s="20"/>
      <c r="HXU105" s="20"/>
      <c r="HXV105" s="20"/>
      <c r="HXW105" s="20"/>
      <c r="HXX105" s="20"/>
      <c r="HXY105" s="20"/>
      <c r="HXZ105" s="20"/>
      <c r="HYA105" s="20"/>
      <c r="HYB105" s="20"/>
      <c r="HYC105" s="20"/>
      <c r="HYD105" s="20"/>
      <c r="HYE105" s="20"/>
      <c r="HYF105" s="20"/>
      <c r="HYG105" s="20"/>
      <c r="HYH105" s="20"/>
      <c r="HYI105" s="20"/>
      <c r="HYJ105" s="20"/>
      <c r="HYK105" s="20"/>
      <c r="HYL105" s="20"/>
      <c r="HYM105" s="20"/>
      <c r="HYN105" s="20"/>
      <c r="HYO105" s="20"/>
      <c r="HYP105" s="20"/>
      <c r="HYQ105" s="20"/>
      <c r="HYR105" s="20"/>
      <c r="HYS105" s="20"/>
      <c r="HYT105" s="20"/>
      <c r="HYU105" s="20"/>
      <c r="HYV105" s="20"/>
      <c r="HYW105" s="20"/>
      <c r="HYX105" s="20"/>
      <c r="HYY105" s="20"/>
      <c r="HYZ105" s="20"/>
      <c r="HZA105" s="20"/>
      <c r="HZB105" s="20"/>
      <c r="HZC105" s="20"/>
      <c r="HZD105" s="20"/>
      <c r="HZE105" s="20"/>
      <c r="HZF105" s="20"/>
      <c r="HZG105" s="20"/>
      <c r="HZH105" s="20"/>
      <c r="HZI105" s="20"/>
      <c r="HZJ105" s="20"/>
      <c r="HZK105" s="20"/>
      <c r="HZL105" s="20"/>
      <c r="HZM105" s="20"/>
      <c r="HZN105" s="20"/>
      <c r="HZO105" s="20"/>
      <c r="HZP105" s="20"/>
      <c r="HZQ105" s="20"/>
      <c r="HZR105" s="20"/>
      <c r="HZS105" s="20"/>
      <c r="HZT105" s="20"/>
      <c r="HZU105" s="20"/>
      <c r="HZV105" s="20"/>
      <c r="HZW105" s="20"/>
      <c r="HZX105" s="20"/>
      <c r="HZY105" s="20"/>
      <c r="HZZ105" s="20"/>
      <c r="IAA105" s="20"/>
      <c r="IAB105" s="20"/>
      <c r="IAC105" s="20"/>
      <c r="IAD105" s="20"/>
      <c r="IAE105" s="20"/>
      <c r="IAF105" s="20"/>
      <c r="IAG105" s="20"/>
      <c r="IAH105" s="20"/>
      <c r="IAI105" s="20"/>
      <c r="IAJ105" s="20"/>
      <c r="IAK105" s="20"/>
      <c r="IAL105" s="20"/>
      <c r="IAM105" s="20"/>
      <c r="IAN105" s="20"/>
      <c r="IAO105" s="20"/>
      <c r="IAP105" s="20"/>
      <c r="IAQ105" s="20"/>
      <c r="IAR105" s="20"/>
      <c r="IAS105" s="20"/>
      <c r="IAT105" s="20"/>
      <c r="IAU105" s="20"/>
      <c r="IAV105" s="20"/>
      <c r="IAW105" s="20"/>
      <c r="IAX105" s="20"/>
      <c r="IAY105" s="20"/>
      <c r="IAZ105" s="20"/>
      <c r="IBA105" s="20"/>
      <c r="IBB105" s="20"/>
      <c r="IBC105" s="20"/>
      <c r="IBD105" s="20"/>
      <c r="IBE105" s="20"/>
      <c r="IBF105" s="20"/>
      <c r="IBG105" s="20"/>
      <c r="IBH105" s="20"/>
      <c r="IBI105" s="20"/>
      <c r="IBJ105" s="20"/>
      <c r="IBK105" s="20"/>
      <c r="IBL105" s="20"/>
      <c r="IBM105" s="20"/>
      <c r="IBN105" s="20"/>
      <c r="IBO105" s="20"/>
      <c r="IBP105" s="20"/>
      <c r="IBQ105" s="20"/>
      <c r="IBR105" s="20"/>
      <c r="IBS105" s="20"/>
      <c r="IBT105" s="20"/>
      <c r="IBU105" s="20"/>
      <c r="IBV105" s="20"/>
      <c r="IBW105" s="20"/>
      <c r="IBX105" s="20"/>
      <c r="IBY105" s="20"/>
      <c r="IBZ105" s="20"/>
      <c r="ICA105" s="20"/>
      <c r="ICB105" s="20"/>
      <c r="ICC105" s="20"/>
      <c r="ICD105" s="20"/>
      <c r="ICE105" s="20"/>
      <c r="ICF105" s="20"/>
      <c r="ICG105" s="20"/>
      <c r="ICH105" s="20"/>
      <c r="ICI105" s="20"/>
      <c r="ICJ105" s="20"/>
      <c r="ICK105" s="20"/>
      <c r="ICL105" s="20"/>
      <c r="ICM105" s="20"/>
      <c r="ICN105" s="20"/>
      <c r="ICO105" s="20"/>
      <c r="ICP105" s="20"/>
      <c r="ICQ105" s="20"/>
      <c r="ICR105" s="20"/>
      <c r="ICS105" s="20"/>
      <c r="ICT105" s="20"/>
      <c r="ICU105" s="20"/>
      <c r="ICV105" s="20"/>
      <c r="ICW105" s="20"/>
      <c r="ICX105" s="20"/>
      <c r="ICY105" s="20"/>
      <c r="ICZ105" s="20"/>
      <c r="IDA105" s="20"/>
      <c r="IDB105" s="20"/>
      <c r="IDC105" s="20"/>
      <c r="IDD105" s="20"/>
      <c r="IDE105" s="20"/>
      <c r="IDF105" s="20"/>
      <c r="IDG105" s="20"/>
      <c r="IDH105" s="20"/>
      <c r="IDI105" s="20"/>
      <c r="IDJ105" s="20"/>
      <c r="IDK105" s="20"/>
      <c r="IDL105" s="20"/>
      <c r="IDM105" s="20"/>
      <c r="IDN105" s="20"/>
      <c r="IDO105" s="20"/>
      <c r="IDP105" s="20"/>
      <c r="IDQ105" s="20"/>
      <c r="IDR105" s="20"/>
      <c r="IDS105" s="20"/>
      <c r="IDT105" s="20"/>
      <c r="IDU105" s="20"/>
      <c r="IDV105" s="20"/>
      <c r="IDW105" s="20"/>
      <c r="IDX105" s="20"/>
      <c r="IDY105" s="20"/>
      <c r="IDZ105" s="20"/>
      <c r="IEA105" s="20"/>
      <c r="IEB105" s="20"/>
      <c r="IEC105" s="20"/>
      <c r="IED105" s="20"/>
      <c r="IEE105" s="20"/>
      <c r="IEF105" s="20"/>
      <c r="IEG105" s="20"/>
      <c r="IEH105" s="20"/>
      <c r="IEI105" s="20"/>
      <c r="IEJ105" s="20"/>
      <c r="IEK105" s="20"/>
      <c r="IEL105" s="20"/>
      <c r="IEM105" s="20"/>
      <c r="IEN105" s="20"/>
      <c r="IEO105" s="20"/>
      <c r="IEP105" s="20"/>
      <c r="IEQ105" s="20"/>
      <c r="IER105" s="20"/>
      <c r="IES105" s="20"/>
      <c r="IET105" s="20"/>
      <c r="IEU105" s="20"/>
      <c r="IEV105" s="20"/>
      <c r="IEW105" s="20"/>
      <c r="IEX105" s="20"/>
      <c r="IEY105" s="20"/>
      <c r="IEZ105" s="20"/>
      <c r="IFA105" s="20"/>
      <c r="IFB105" s="20"/>
      <c r="IFC105" s="20"/>
      <c r="IFD105" s="20"/>
      <c r="IFE105" s="20"/>
      <c r="IFF105" s="20"/>
      <c r="IFG105" s="20"/>
      <c r="IFH105" s="20"/>
      <c r="IFI105" s="20"/>
      <c r="IFJ105" s="20"/>
      <c r="IFK105" s="20"/>
      <c r="IFL105" s="20"/>
      <c r="IFM105" s="20"/>
      <c r="IFN105" s="20"/>
      <c r="IFO105" s="20"/>
      <c r="IFP105" s="20"/>
      <c r="IFQ105" s="20"/>
      <c r="IFR105" s="20"/>
      <c r="IFS105" s="20"/>
      <c r="IFT105" s="20"/>
      <c r="IFU105" s="20"/>
      <c r="IFV105" s="20"/>
      <c r="IFW105" s="20"/>
      <c r="IFX105" s="20"/>
      <c r="IFY105" s="20"/>
      <c r="IFZ105" s="20"/>
      <c r="IGA105" s="20"/>
      <c r="IGB105" s="20"/>
      <c r="IGC105" s="20"/>
      <c r="IGD105" s="20"/>
      <c r="IGE105" s="20"/>
      <c r="IGF105" s="20"/>
      <c r="IGG105" s="20"/>
      <c r="IGH105" s="20"/>
      <c r="IGI105" s="20"/>
      <c r="IGJ105" s="20"/>
      <c r="IGK105" s="20"/>
      <c r="IGL105" s="20"/>
      <c r="IGM105" s="20"/>
      <c r="IGN105" s="20"/>
      <c r="IGO105" s="20"/>
      <c r="IGP105" s="20"/>
      <c r="IGQ105" s="20"/>
      <c r="IGR105" s="20"/>
      <c r="IGS105" s="20"/>
      <c r="IGT105" s="20"/>
      <c r="IGU105" s="20"/>
      <c r="IGV105" s="20"/>
      <c r="IGW105" s="20"/>
      <c r="IGX105" s="20"/>
      <c r="IGY105" s="20"/>
      <c r="IGZ105" s="20"/>
      <c r="IHA105" s="20"/>
      <c r="IHB105" s="20"/>
      <c r="IHC105" s="20"/>
      <c r="IHD105" s="20"/>
      <c r="IHE105" s="20"/>
      <c r="IHF105" s="20"/>
      <c r="IHG105" s="20"/>
      <c r="IHH105" s="20"/>
      <c r="IHI105" s="20"/>
      <c r="IHJ105" s="20"/>
      <c r="IHK105" s="20"/>
      <c r="IHL105" s="20"/>
      <c r="IHM105" s="20"/>
      <c r="IHN105" s="20"/>
      <c r="IHO105" s="20"/>
      <c r="IHP105" s="20"/>
      <c r="IHQ105" s="20"/>
      <c r="IHR105" s="20"/>
      <c r="IHS105" s="20"/>
      <c r="IHT105" s="20"/>
      <c r="IHU105" s="20"/>
      <c r="IHV105" s="20"/>
      <c r="IHW105" s="20"/>
      <c r="IHX105" s="20"/>
      <c r="IHY105" s="20"/>
      <c r="IHZ105" s="20"/>
      <c r="IIA105" s="20"/>
      <c r="IIB105" s="20"/>
      <c r="IIC105" s="20"/>
      <c r="IID105" s="20"/>
      <c r="IIE105" s="20"/>
      <c r="IIF105" s="20"/>
      <c r="IIG105" s="20"/>
      <c r="IIH105" s="20"/>
      <c r="III105" s="20"/>
      <c r="IIJ105" s="20"/>
      <c r="IIK105" s="20"/>
      <c r="IIL105" s="20"/>
      <c r="IIM105" s="20"/>
      <c r="IIN105" s="20"/>
      <c r="IIO105" s="20"/>
      <c r="IIP105" s="20"/>
      <c r="IIQ105" s="20"/>
      <c r="IIR105" s="20"/>
      <c r="IIS105" s="20"/>
      <c r="IIT105" s="20"/>
      <c r="IIU105" s="20"/>
      <c r="IIV105" s="20"/>
      <c r="IIW105" s="20"/>
      <c r="IIX105" s="20"/>
      <c r="IIY105" s="20"/>
      <c r="IIZ105" s="20"/>
      <c r="IJA105" s="20"/>
      <c r="IJB105" s="20"/>
      <c r="IJC105" s="20"/>
      <c r="IJD105" s="20"/>
      <c r="IJE105" s="20"/>
      <c r="IJF105" s="20"/>
      <c r="IJG105" s="20"/>
      <c r="IJH105" s="20"/>
      <c r="IJI105" s="20"/>
      <c r="IJJ105" s="20"/>
      <c r="IJK105" s="20"/>
      <c r="IJL105" s="20"/>
      <c r="IJM105" s="20"/>
      <c r="IJN105" s="20"/>
      <c r="IJO105" s="20"/>
      <c r="IJP105" s="20"/>
      <c r="IJQ105" s="20"/>
      <c r="IJR105" s="20"/>
      <c r="IJS105" s="20"/>
      <c r="IJT105" s="20"/>
      <c r="IJU105" s="20"/>
      <c r="IJV105" s="20"/>
      <c r="IJW105" s="20"/>
      <c r="IJX105" s="20"/>
      <c r="IJY105" s="20"/>
      <c r="IJZ105" s="20"/>
      <c r="IKA105" s="20"/>
      <c r="IKB105" s="20"/>
      <c r="IKC105" s="20"/>
      <c r="IKD105" s="20"/>
      <c r="IKE105" s="20"/>
      <c r="IKF105" s="20"/>
      <c r="IKG105" s="20"/>
      <c r="IKH105" s="20"/>
      <c r="IKI105" s="20"/>
      <c r="IKJ105" s="20"/>
      <c r="IKK105" s="20"/>
      <c r="IKL105" s="20"/>
      <c r="IKM105" s="20"/>
      <c r="IKN105" s="20"/>
      <c r="IKO105" s="20"/>
      <c r="IKP105" s="20"/>
      <c r="IKQ105" s="20"/>
      <c r="IKR105" s="20"/>
      <c r="IKS105" s="20"/>
      <c r="IKT105" s="20"/>
      <c r="IKU105" s="20"/>
      <c r="IKV105" s="20"/>
      <c r="IKW105" s="20"/>
      <c r="IKX105" s="20"/>
      <c r="IKY105" s="20"/>
      <c r="IKZ105" s="20"/>
      <c r="ILA105" s="20"/>
      <c r="ILB105" s="20"/>
      <c r="ILC105" s="20"/>
      <c r="ILD105" s="20"/>
      <c r="ILE105" s="20"/>
      <c r="ILF105" s="20"/>
      <c r="ILG105" s="20"/>
      <c r="ILH105" s="20"/>
      <c r="ILI105" s="20"/>
      <c r="ILJ105" s="20"/>
      <c r="ILK105" s="20"/>
      <c r="ILL105" s="20"/>
      <c r="ILM105" s="20"/>
      <c r="ILN105" s="20"/>
      <c r="ILO105" s="20"/>
      <c r="ILP105" s="20"/>
      <c r="ILQ105" s="20"/>
      <c r="ILR105" s="20"/>
      <c r="ILS105" s="20"/>
      <c r="ILT105" s="20"/>
      <c r="ILU105" s="20"/>
      <c r="ILV105" s="20"/>
      <c r="ILW105" s="20"/>
      <c r="ILX105" s="20"/>
      <c r="ILY105" s="20"/>
      <c r="ILZ105" s="20"/>
      <c r="IMA105" s="20"/>
      <c r="IMB105" s="20"/>
      <c r="IMC105" s="20"/>
      <c r="IMD105" s="20"/>
      <c r="IME105" s="20"/>
      <c r="IMF105" s="20"/>
      <c r="IMG105" s="20"/>
      <c r="IMH105" s="20"/>
      <c r="IMI105" s="20"/>
      <c r="IMJ105" s="20"/>
      <c r="IMK105" s="20"/>
      <c r="IML105" s="20"/>
      <c r="IMM105" s="20"/>
      <c r="IMN105" s="20"/>
      <c r="IMO105" s="20"/>
      <c r="IMP105" s="20"/>
      <c r="IMQ105" s="20"/>
      <c r="IMR105" s="20"/>
      <c r="IMS105" s="20"/>
      <c r="IMT105" s="20"/>
      <c r="IMU105" s="20"/>
      <c r="IMV105" s="20"/>
      <c r="IMW105" s="20"/>
      <c r="IMX105" s="20"/>
      <c r="IMY105" s="20"/>
      <c r="IMZ105" s="20"/>
      <c r="INA105" s="20"/>
      <c r="INB105" s="20"/>
      <c r="INC105" s="20"/>
      <c r="IND105" s="20"/>
      <c r="INE105" s="20"/>
      <c r="INF105" s="20"/>
      <c r="ING105" s="20"/>
      <c r="INH105" s="20"/>
      <c r="INI105" s="20"/>
      <c r="INJ105" s="20"/>
      <c r="INK105" s="20"/>
      <c r="INL105" s="20"/>
      <c r="INM105" s="20"/>
      <c r="INN105" s="20"/>
      <c r="INO105" s="20"/>
      <c r="INP105" s="20"/>
      <c r="INQ105" s="20"/>
      <c r="INR105" s="20"/>
      <c r="INS105" s="20"/>
      <c r="INT105" s="20"/>
      <c r="INU105" s="20"/>
      <c r="INV105" s="20"/>
      <c r="INW105" s="20"/>
      <c r="INX105" s="20"/>
      <c r="INY105" s="20"/>
      <c r="INZ105" s="20"/>
      <c r="IOA105" s="20"/>
      <c r="IOB105" s="20"/>
      <c r="IOC105" s="20"/>
      <c r="IOD105" s="20"/>
      <c r="IOE105" s="20"/>
      <c r="IOF105" s="20"/>
      <c r="IOG105" s="20"/>
      <c r="IOH105" s="20"/>
      <c r="IOI105" s="20"/>
      <c r="IOJ105" s="20"/>
      <c r="IOK105" s="20"/>
      <c r="IOL105" s="20"/>
      <c r="IOM105" s="20"/>
      <c r="ION105" s="20"/>
      <c r="IOO105" s="20"/>
      <c r="IOP105" s="20"/>
      <c r="IOQ105" s="20"/>
      <c r="IOR105" s="20"/>
      <c r="IOS105" s="20"/>
      <c r="IOT105" s="20"/>
      <c r="IOU105" s="20"/>
      <c r="IOV105" s="20"/>
      <c r="IOW105" s="20"/>
      <c r="IOX105" s="20"/>
      <c r="IOY105" s="20"/>
      <c r="IOZ105" s="20"/>
      <c r="IPA105" s="20"/>
      <c r="IPB105" s="20"/>
      <c r="IPC105" s="20"/>
      <c r="IPD105" s="20"/>
      <c r="IPE105" s="20"/>
      <c r="IPF105" s="20"/>
      <c r="IPG105" s="20"/>
      <c r="IPH105" s="20"/>
      <c r="IPI105" s="20"/>
      <c r="IPJ105" s="20"/>
      <c r="IPK105" s="20"/>
      <c r="IPL105" s="20"/>
      <c r="IPM105" s="20"/>
      <c r="IPN105" s="20"/>
      <c r="IPO105" s="20"/>
      <c r="IPP105" s="20"/>
      <c r="IPQ105" s="20"/>
      <c r="IPR105" s="20"/>
      <c r="IPS105" s="20"/>
      <c r="IPT105" s="20"/>
      <c r="IPU105" s="20"/>
      <c r="IPV105" s="20"/>
      <c r="IPW105" s="20"/>
      <c r="IPX105" s="20"/>
      <c r="IPY105" s="20"/>
      <c r="IPZ105" s="20"/>
      <c r="IQA105" s="20"/>
      <c r="IQB105" s="20"/>
      <c r="IQC105" s="20"/>
      <c r="IQD105" s="20"/>
      <c r="IQE105" s="20"/>
      <c r="IQF105" s="20"/>
      <c r="IQG105" s="20"/>
      <c r="IQH105" s="20"/>
      <c r="IQI105" s="20"/>
      <c r="IQJ105" s="20"/>
      <c r="IQK105" s="20"/>
      <c r="IQL105" s="20"/>
      <c r="IQM105" s="20"/>
      <c r="IQN105" s="20"/>
      <c r="IQO105" s="20"/>
      <c r="IQP105" s="20"/>
      <c r="IQQ105" s="20"/>
      <c r="IQR105" s="20"/>
      <c r="IQS105" s="20"/>
      <c r="IQT105" s="20"/>
      <c r="IQU105" s="20"/>
      <c r="IQV105" s="20"/>
      <c r="IQW105" s="20"/>
      <c r="IQX105" s="20"/>
      <c r="IQY105" s="20"/>
      <c r="IQZ105" s="20"/>
      <c r="IRA105" s="20"/>
      <c r="IRB105" s="20"/>
      <c r="IRC105" s="20"/>
      <c r="IRD105" s="20"/>
      <c r="IRE105" s="20"/>
      <c r="IRF105" s="20"/>
      <c r="IRG105" s="20"/>
      <c r="IRH105" s="20"/>
      <c r="IRI105" s="20"/>
      <c r="IRJ105" s="20"/>
      <c r="IRK105" s="20"/>
      <c r="IRL105" s="20"/>
      <c r="IRM105" s="20"/>
      <c r="IRN105" s="20"/>
      <c r="IRO105" s="20"/>
      <c r="IRP105" s="20"/>
      <c r="IRQ105" s="20"/>
      <c r="IRR105" s="20"/>
      <c r="IRS105" s="20"/>
      <c r="IRT105" s="20"/>
      <c r="IRU105" s="20"/>
      <c r="IRV105" s="20"/>
      <c r="IRW105" s="20"/>
      <c r="IRX105" s="20"/>
      <c r="IRY105" s="20"/>
      <c r="IRZ105" s="20"/>
      <c r="ISA105" s="20"/>
      <c r="ISB105" s="20"/>
      <c r="ISC105" s="20"/>
      <c r="ISD105" s="20"/>
      <c r="ISE105" s="20"/>
      <c r="ISF105" s="20"/>
      <c r="ISG105" s="20"/>
      <c r="ISH105" s="20"/>
      <c r="ISI105" s="20"/>
      <c r="ISJ105" s="20"/>
      <c r="ISK105" s="20"/>
      <c r="ISL105" s="20"/>
      <c r="ISM105" s="20"/>
      <c r="ISN105" s="20"/>
      <c r="ISO105" s="20"/>
      <c r="ISP105" s="20"/>
      <c r="ISQ105" s="20"/>
      <c r="ISR105" s="20"/>
      <c r="ISS105" s="20"/>
      <c r="IST105" s="20"/>
      <c r="ISU105" s="20"/>
      <c r="ISV105" s="20"/>
      <c r="ISW105" s="20"/>
      <c r="ISX105" s="20"/>
      <c r="ISY105" s="20"/>
      <c r="ISZ105" s="20"/>
      <c r="ITA105" s="20"/>
      <c r="ITB105" s="20"/>
      <c r="ITC105" s="20"/>
      <c r="ITD105" s="20"/>
      <c r="ITE105" s="20"/>
      <c r="ITF105" s="20"/>
      <c r="ITG105" s="20"/>
      <c r="ITH105" s="20"/>
      <c r="ITI105" s="20"/>
      <c r="ITJ105" s="20"/>
      <c r="ITK105" s="20"/>
      <c r="ITL105" s="20"/>
      <c r="ITM105" s="20"/>
      <c r="ITN105" s="20"/>
      <c r="ITO105" s="20"/>
      <c r="ITP105" s="20"/>
      <c r="ITQ105" s="20"/>
      <c r="ITR105" s="20"/>
      <c r="ITS105" s="20"/>
      <c r="ITT105" s="20"/>
      <c r="ITU105" s="20"/>
      <c r="ITV105" s="20"/>
      <c r="ITW105" s="20"/>
      <c r="ITX105" s="20"/>
      <c r="ITY105" s="20"/>
      <c r="ITZ105" s="20"/>
      <c r="IUA105" s="20"/>
      <c r="IUB105" s="20"/>
      <c r="IUC105" s="20"/>
      <c r="IUD105" s="20"/>
      <c r="IUE105" s="20"/>
      <c r="IUF105" s="20"/>
      <c r="IUG105" s="20"/>
      <c r="IUH105" s="20"/>
      <c r="IUI105" s="20"/>
      <c r="IUJ105" s="20"/>
      <c r="IUK105" s="20"/>
      <c r="IUL105" s="20"/>
      <c r="IUM105" s="20"/>
      <c r="IUN105" s="20"/>
      <c r="IUO105" s="20"/>
      <c r="IUP105" s="20"/>
      <c r="IUQ105" s="20"/>
      <c r="IUR105" s="20"/>
      <c r="IUS105" s="20"/>
      <c r="IUT105" s="20"/>
      <c r="IUU105" s="20"/>
      <c r="IUV105" s="20"/>
      <c r="IUW105" s="20"/>
      <c r="IUX105" s="20"/>
      <c r="IUY105" s="20"/>
      <c r="IUZ105" s="20"/>
      <c r="IVA105" s="20"/>
      <c r="IVB105" s="20"/>
      <c r="IVC105" s="20"/>
      <c r="IVD105" s="20"/>
      <c r="IVE105" s="20"/>
      <c r="IVF105" s="20"/>
      <c r="IVG105" s="20"/>
      <c r="IVH105" s="20"/>
      <c r="IVI105" s="20"/>
      <c r="IVJ105" s="20"/>
      <c r="IVK105" s="20"/>
      <c r="IVL105" s="20"/>
      <c r="IVM105" s="20"/>
      <c r="IVN105" s="20"/>
      <c r="IVO105" s="20"/>
      <c r="IVP105" s="20"/>
      <c r="IVQ105" s="20"/>
      <c r="IVR105" s="20"/>
      <c r="IVS105" s="20"/>
      <c r="IVT105" s="20"/>
      <c r="IVU105" s="20"/>
      <c r="IVV105" s="20"/>
      <c r="IVW105" s="20"/>
      <c r="IVX105" s="20"/>
      <c r="IVY105" s="20"/>
      <c r="IVZ105" s="20"/>
      <c r="IWA105" s="20"/>
      <c r="IWB105" s="20"/>
      <c r="IWC105" s="20"/>
      <c r="IWD105" s="20"/>
      <c r="IWE105" s="20"/>
      <c r="IWF105" s="20"/>
      <c r="IWG105" s="20"/>
      <c r="IWH105" s="20"/>
      <c r="IWI105" s="20"/>
      <c r="IWJ105" s="20"/>
      <c r="IWK105" s="20"/>
      <c r="IWL105" s="20"/>
      <c r="IWM105" s="20"/>
      <c r="IWN105" s="20"/>
      <c r="IWO105" s="20"/>
      <c r="IWP105" s="20"/>
      <c r="IWQ105" s="20"/>
      <c r="IWR105" s="20"/>
      <c r="IWS105" s="20"/>
      <c r="IWT105" s="20"/>
      <c r="IWU105" s="20"/>
      <c r="IWV105" s="20"/>
      <c r="IWW105" s="20"/>
      <c r="IWX105" s="20"/>
      <c r="IWY105" s="20"/>
      <c r="IWZ105" s="20"/>
      <c r="IXA105" s="20"/>
      <c r="IXB105" s="20"/>
      <c r="IXC105" s="20"/>
      <c r="IXD105" s="20"/>
      <c r="IXE105" s="20"/>
      <c r="IXF105" s="20"/>
      <c r="IXG105" s="20"/>
      <c r="IXH105" s="20"/>
      <c r="IXI105" s="20"/>
      <c r="IXJ105" s="20"/>
      <c r="IXK105" s="20"/>
      <c r="IXL105" s="20"/>
      <c r="IXM105" s="20"/>
      <c r="IXN105" s="20"/>
      <c r="IXO105" s="20"/>
      <c r="IXP105" s="20"/>
      <c r="IXQ105" s="20"/>
      <c r="IXR105" s="20"/>
      <c r="IXS105" s="20"/>
      <c r="IXT105" s="20"/>
      <c r="IXU105" s="20"/>
      <c r="IXV105" s="20"/>
      <c r="IXW105" s="20"/>
      <c r="IXX105" s="20"/>
      <c r="IXY105" s="20"/>
      <c r="IXZ105" s="20"/>
      <c r="IYA105" s="20"/>
      <c r="IYB105" s="20"/>
      <c r="IYC105" s="20"/>
      <c r="IYD105" s="20"/>
      <c r="IYE105" s="20"/>
      <c r="IYF105" s="20"/>
      <c r="IYG105" s="20"/>
      <c r="IYH105" s="20"/>
      <c r="IYI105" s="20"/>
      <c r="IYJ105" s="20"/>
      <c r="IYK105" s="20"/>
      <c r="IYL105" s="20"/>
      <c r="IYM105" s="20"/>
      <c r="IYN105" s="20"/>
      <c r="IYO105" s="20"/>
      <c r="IYP105" s="20"/>
      <c r="IYQ105" s="20"/>
      <c r="IYR105" s="20"/>
      <c r="IYS105" s="20"/>
      <c r="IYT105" s="20"/>
      <c r="IYU105" s="20"/>
      <c r="IYV105" s="20"/>
      <c r="IYW105" s="20"/>
      <c r="IYX105" s="20"/>
      <c r="IYY105" s="20"/>
      <c r="IYZ105" s="20"/>
      <c r="IZA105" s="20"/>
      <c r="IZB105" s="20"/>
      <c r="IZC105" s="20"/>
      <c r="IZD105" s="20"/>
      <c r="IZE105" s="20"/>
      <c r="IZF105" s="20"/>
      <c r="IZG105" s="20"/>
      <c r="IZH105" s="20"/>
      <c r="IZI105" s="20"/>
      <c r="IZJ105" s="20"/>
      <c r="IZK105" s="20"/>
      <c r="IZL105" s="20"/>
      <c r="IZM105" s="20"/>
      <c r="IZN105" s="20"/>
      <c r="IZO105" s="20"/>
      <c r="IZP105" s="20"/>
      <c r="IZQ105" s="20"/>
      <c r="IZR105" s="20"/>
      <c r="IZS105" s="20"/>
      <c r="IZT105" s="20"/>
      <c r="IZU105" s="20"/>
      <c r="IZV105" s="20"/>
      <c r="IZW105" s="20"/>
      <c r="IZX105" s="20"/>
      <c r="IZY105" s="20"/>
      <c r="IZZ105" s="20"/>
      <c r="JAA105" s="20"/>
      <c r="JAB105" s="20"/>
      <c r="JAC105" s="20"/>
      <c r="JAD105" s="20"/>
      <c r="JAE105" s="20"/>
      <c r="JAF105" s="20"/>
      <c r="JAG105" s="20"/>
      <c r="JAH105" s="20"/>
      <c r="JAI105" s="20"/>
      <c r="JAJ105" s="20"/>
      <c r="JAK105" s="20"/>
      <c r="JAL105" s="20"/>
      <c r="JAM105" s="20"/>
      <c r="JAN105" s="20"/>
      <c r="JAO105" s="20"/>
      <c r="JAP105" s="20"/>
      <c r="JAQ105" s="20"/>
      <c r="JAR105" s="20"/>
      <c r="JAS105" s="20"/>
      <c r="JAT105" s="20"/>
      <c r="JAU105" s="20"/>
      <c r="JAV105" s="20"/>
      <c r="JAW105" s="20"/>
      <c r="JAX105" s="20"/>
      <c r="JAY105" s="20"/>
      <c r="JAZ105" s="20"/>
      <c r="JBA105" s="20"/>
      <c r="JBB105" s="20"/>
      <c r="JBC105" s="20"/>
      <c r="JBD105" s="20"/>
      <c r="JBE105" s="20"/>
      <c r="JBF105" s="20"/>
      <c r="JBG105" s="20"/>
      <c r="JBH105" s="20"/>
      <c r="JBI105" s="20"/>
      <c r="JBJ105" s="20"/>
      <c r="JBK105" s="20"/>
      <c r="JBL105" s="20"/>
      <c r="JBM105" s="20"/>
      <c r="JBN105" s="20"/>
      <c r="JBO105" s="20"/>
      <c r="JBP105" s="20"/>
      <c r="JBQ105" s="20"/>
      <c r="JBR105" s="20"/>
      <c r="JBS105" s="20"/>
      <c r="JBT105" s="20"/>
      <c r="JBU105" s="20"/>
      <c r="JBV105" s="20"/>
      <c r="JBW105" s="20"/>
      <c r="JBX105" s="20"/>
      <c r="JBY105" s="20"/>
      <c r="JBZ105" s="20"/>
      <c r="JCA105" s="20"/>
      <c r="JCB105" s="20"/>
      <c r="JCC105" s="20"/>
      <c r="JCD105" s="20"/>
      <c r="JCE105" s="20"/>
      <c r="JCF105" s="20"/>
      <c r="JCG105" s="20"/>
      <c r="JCH105" s="20"/>
      <c r="JCI105" s="20"/>
      <c r="JCJ105" s="20"/>
      <c r="JCK105" s="20"/>
      <c r="JCL105" s="20"/>
      <c r="JCM105" s="20"/>
      <c r="JCN105" s="20"/>
      <c r="JCO105" s="20"/>
      <c r="JCP105" s="20"/>
      <c r="JCQ105" s="20"/>
      <c r="JCR105" s="20"/>
      <c r="JCS105" s="20"/>
      <c r="JCT105" s="20"/>
      <c r="JCU105" s="20"/>
      <c r="JCV105" s="20"/>
      <c r="JCW105" s="20"/>
      <c r="JCX105" s="20"/>
      <c r="JCY105" s="20"/>
      <c r="JCZ105" s="20"/>
      <c r="JDA105" s="20"/>
      <c r="JDB105" s="20"/>
      <c r="JDC105" s="20"/>
      <c r="JDD105" s="20"/>
      <c r="JDE105" s="20"/>
      <c r="JDF105" s="20"/>
      <c r="JDG105" s="20"/>
      <c r="JDH105" s="20"/>
      <c r="JDI105" s="20"/>
      <c r="JDJ105" s="20"/>
      <c r="JDK105" s="20"/>
      <c r="JDL105" s="20"/>
      <c r="JDM105" s="20"/>
      <c r="JDN105" s="20"/>
      <c r="JDO105" s="20"/>
      <c r="JDP105" s="20"/>
      <c r="JDQ105" s="20"/>
      <c r="JDR105" s="20"/>
      <c r="JDS105" s="20"/>
      <c r="JDT105" s="20"/>
      <c r="JDU105" s="20"/>
      <c r="JDV105" s="20"/>
      <c r="JDW105" s="20"/>
      <c r="JDX105" s="20"/>
      <c r="JDY105" s="20"/>
      <c r="JDZ105" s="20"/>
      <c r="JEA105" s="20"/>
      <c r="JEB105" s="20"/>
      <c r="JEC105" s="20"/>
      <c r="JED105" s="20"/>
      <c r="JEE105" s="20"/>
      <c r="JEF105" s="20"/>
      <c r="JEG105" s="20"/>
      <c r="JEH105" s="20"/>
      <c r="JEI105" s="20"/>
      <c r="JEJ105" s="20"/>
      <c r="JEK105" s="20"/>
      <c r="JEL105" s="20"/>
      <c r="JEM105" s="20"/>
      <c r="JEN105" s="20"/>
      <c r="JEO105" s="20"/>
      <c r="JEP105" s="20"/>
      <c r="JEQ105" s="20"/>
      <c r="JER105" s="20"/>
      <c r="JES105" s="20"/>
      <c r="JET105" s="20"/>
      <c r="JEU105" s="20"/>
      <c r="JEV105" s="20"/>
      <c r="JEW105" s="20"/>
      <c r="JEX105" s="20"/>
      <c r="JEY105" s="20"/>
      <c r="JEZ105" s="20"/>
      <c r="JFA105" s="20"/>
      <c r="JFB105" s="20"/>
      <c r="JFC105" s="20"/>
      <c r="JFD105" s="20"/>
      <c r="JFE105" s="20"/>
      <c r="JFF105" s="20"/>
      <c r="JFG105" s="20"/>
      <c r="JFH105" s="20"/>
      <c r="JFI105" s="20"/>
      <c r="JFJ105" s="20"/>
      <c r="JFK105" s="20"/>
      <c r="JFL105" s="20"/>
      <c r="JFM105" s="20"/>
      <c r="JFN105" s="20"/>
      <c r="JFO105" s="20"/>
      <c r="JFP105" s="20"/>
      <c r="JFQ105" s="20"/>
      <c r="JFR105" s="20"/>
      <c r="JFS105" s="20"/>
      <c r="JFT105" s="20"/>
      <c r="JFU105" s="20"/>
      <c r="JFV105" s="20"/>
      <c r="JFW105" s="20"/>
      <c r="JFX105" s="20"/>
      <c r="JFY105" s="20"/>
      <c r="JFZ105" s="20"/>
      <c r="JGA105" s="20"/>
      <c r="JGB105" s="20"/>
      <c r="JGC105" s="20"/>
      <c r="JGD105" s="20"/>
      <c r="JGE105" s="20"/>
      <c r="JGF105" s="20"/>
      <c r="JGG105" s="20"/>
      <c r="JGH105" s="20"/>
      <c r="JGI105" s="20"/>
      <c r="JGJ105" s="20"/>
      <c r="JGK105" s="20"/>
      <c r="JGL105" s="20"/>
      <c r="JGM105" s="20"/>
      <c r="JGN105" s="20"/>
      <c r="JGO105" s="20"/>
      <c r="JGP105" s="20"/>
      <c r="JGQ105" s="20"/>
      <c r="JGR105" s="20"/>
      <c r="JGS105" s="20"/>
      <c r="JGT105" s="20"/>
      <c r="JGU105" s="20"/>
      <c r="JGV105" s="20"/>
      <c r="JGW105" s="20"/>
      <c r="JGX105" s="20"/>
      <c r="JGY105" s="20"/>
      <c r="JGZ105" s="20"/>
      <c r="JHA105" s="20"/>
      <c r="JHB105" s="20"/>
      <c r="JHC105" s="20"/>
      <c r="JHD105" s="20"/>
      <c r="JHE105" s="20"/>
      <c r="JHF105" s="20"/>
      <c r="JHG105" s="20"/>
      <c r="JHH105" s="20"/>
      <c r="JHI105" s="20"/>
      <c r="JHJ105" s="20"/>
      <c r="JHK105" s="20"/>
      <c r="JHL105" s="20"/>
      <c r="JHM105" s="20"/>
      <c r="JHN105" s="20"/>
      <c r="JHO105" s="20"/>
      <c r="JHP105" s="20"/>
      <c r="JHQ105" s="20"/>
      <c r="JHR105" s="20"/>
      <c r="JHS105" s="20"/>
      <c r="JHT105" s="20"/>
      <c r="JHU105" s="20"/>
      <c r="JHV105" s="20"/>
      <c r="JHW105" s="20"/>
      <c r="JHX105" s="20"/>
      <c r="JHY105" s="20"/>
      <c r="JHZ105" s="20"/>
      <c r="JIA105" s="20"/>
      <c r="JIB105" s="20"/>
      <c r="JIC105" s="20"/>
      <c r="JID105" s="20"/>
      <c r="JIE105" s="20"/>
      <c r="JIF105" s="20"/>
      <c r="JIG105" s="20"/>
      <c r="JIH105" s="20"/>
      <c r="JII105" s="20"/>
      <c r="JIJ105" s="20"/>
      <c r="JIK105" s="20"/>
      <c r="JIL105" s="20"/>
      <c r="JIM105" s="20"/>
      <c r="JIN105" s="20"/>
      <c r="JIO105" s="20"/>
      <c r="JIP105" s="20"/>
      <c r="JIQ105" s="20"/>
      <c r="JIR105" s="20"/>
      <c r="JIS105" s="20"/>
      <c r="JIT105" s="20"/>
      <c r="JIU105" s="20"/>
      <c r="JIV105" s="20"/>
      <c r="JIW105" s="20"/>
      <c r="JIX105" s="20"/>
      <c r="JIY105" s="20"/>
      <c r="JIZ105" s="20"/>
      <c r="JJA105" s="20"/>
      <c r="JJB105" s="20"/>
      <c r="JJC105" s="20"/>
      <c r="JJD105" s="20"/>
      <c r="JJE105" s="20"/>
      <c r="JJF105" s="20"/>
      <c r="JJG105" s="20"/>
      <c r="JJH105" s="20"/>
      <c r="JJI105" s="20"/>
      <c r="JJJ105" s="20"/>
      <c r="JJK105" s="20"/>
      <c r="JJL105" s="20"/>
      <c r="JJM105" s="20"/>
      <c r="JJN105" s="20"/>
      <c r="JJO105" s="20"/>
      <c r="JJP105" s="20"/>
      <c r="JJQ105" s="20"/>
      <c r="JJR105" s="20"/>
      <c r="JJS105" s="20"/>
      <c r="JJT105" s="20"/>
      <c r="JJU105" s="20"/>
      <c r="JJV105" s="20"/>
      <c r="JJW105" s="20"/>
      <c r="JJX105" s="20"/>
      <c r="JJY105" s="20"/>
      <c r="JJZ105" s="20"/>
      <c r="JKA105" s="20"/>
      <c r="JKB105" s="20"/>
      <c r="JKC105" s="20"/>
      <c r="JKD105" s="20"/>
      <c r="JKE105" s="20"/>
      <c r="JKF105" s="20"/>
      <c r="JKG105" s="20"/>
      <c r="JKH105" s="20"/>
      <c r="JKI105" s="20"/>
      <c r="JKJ105" s="20"/>
      <c r="JKK105" s="20"/>
      <c r="JKL105" s="20"/>
      <c r="JKM105" s="20"/>
      <c r="JKN105" s="20"/>
      <c r="JKO105" s="20"/>
      <c r="JKP105" s="20"/>
      <c r="JKQ105" s="20"/>
      <c r="JKR105" s="20"/>
      <c r="JKS105" s="20"/>
      <c r="JKT105" s="20"/>
      <c r="JKU105" s="20"/>
      <c r="JKV105" s="20"/>
      <c r="JKW105" s="20"/>
      <c r="JKX105" s="20"/>
      <c r="JKY105" s="20"/>
      <c r="JKZ105" s="20"/>
      <c r="JLA105" s="20"/>
      <c r="JLB105" s="20"/>
      <c r="JLC105" s="20"/>
      <c r="JLD105" s="20"/>
      <c r="JLE105" s="20"/>
      <c r="JLF105" s="20"/>
      <c r="JLG105" s="20"/>
      <c r="JLH105" s="20"/>
      <c r="JLI105" s="20"/>
      <c r="JLJ105" s="20"/>
      <c r="JLK105" s="20"/>
      <c r="JLL105" s="20"/>
      <c r="JLM105" s="20"/>
      <c r="JLN105" s="20"/>
      <c r="JLO105" s="20"/>
      <c r="JLP105" s="20"/>
      <c r="JLQ105" s="20"/>
      <c r="JLR105" s="20"/>
      <c r="JLS105" s="20"/>
      <c r="JLT105" s="20"/>
      <c r="JLU105" s="20"/>
      <c r="JLV105" s="20"/>
      <c r="JLW105" s="20"/>
      <c r="JLX105" s="20"/>
      <c r="JLY105" s="20"/>
      <c r="JLZ105" s="20"/>
      <c r="JMA105" s="20"/>
      <c r="JMB105" s="20"/>
      <c r="JMC105" s="20"/>
      <c r="JMD105" s="20"/>
      <c r="JME105" s="20"/>
      <c r="JMF105" s="20"/>
      <c r="JMG105" s="20"/>
      <c r="JMH105" s="20"/>
      <c r="JMI105" s="20"/>
      <c r="JMJ105" s="20"/>
      <c r="JMK105" s="20"/>
      <c r="JML105" s="20"/>
      <c r="JMM105" s="20"/>
      <c r="JMN105" s="20"/>
      <c r="JMO105" s="20"/>
      <c r="JMP105" s="20"/>
      <c r="JMQ105" s="20"/>
      <c r="JMR105" s="20"/>
      <c r="JMS105" s="20"/>
      <c r="JMT105" s="20"/>
      <c r="JMU105" s="20"/>
      <c r="JMV105" s="20"/>
      <c r="JMW105" s="20"/>
      <c r="JMX105" s="20"/>
      <c r="JMY105" s="20"/>
      <c r="JMZ105" s="20"/>
      <c r="JNA105" s="20"/>
      <c r="JNB105" s="20"/>
      <c r="JNC105" s="20"/>
      <c r="JND105" s="20"/>
      <c r="JNE105" s="20"/>
      <c r="JNF105" s="20"/>
      <c r="JNG105" s="20"/>
      <c r="JNH105" s="20"/>
      <c r="JNI105" s="20"/>
      <c r="JNJ105" s="20"/>
      <c r="JNK105" s="20"/>
      <c r="JNL105" s="20"/>
      <c r="JNM105" s="20"/>
      <c r="JNN105" s="20"/>
      <c r="JNO105" s="20"/>
      <c r="JNP105" s="20"/>
      <c r="JNQ105" s="20"/>
      <c r="JNR105" s="20"/>
      <c r="JNS105" s="20"/>
      <c r="JNT105" s="20"/>
      <c r="JNU105" s="20"/>
      <c r="JNV105" s="20"/>
      <c r="JNW105" s="20"/>
      <c r="JNX105" s="20"/>
      <c r="JNY105" s="20"/>
      <c r="JNZ105" s="20"/>
      <c r="JOA105" s="20"/>
      <c r="JOB105" s="20"/>
      <c r="JOC105" s="20"/>
      <c r="JOD105" s="20"/>
      <c r="JOE105" s="20"/>
      <c r="JOF105" s="20"/>
      <c r="JOG105" s="20"/>
      <c r="JOH105" s="20"/>
      <c r="JOI105" s="20"/>
      <c r="JOJ105" s="20"/>
      <c r="JOK105" s="20"/>
      <c r="JOL105" s="20"/>
      <c r="JOM105" s="20"/>
      <c r="JON105" s="20"/>
      <c r="JOO105" s="20"/>
      <c r="JOP105" s="20"/>
      <c r="JOQ105" s="20"/>
      <c r="JOR105" s="20"/>
      <c r="JOS105" s="20"/>
      <c r="JOT105" s="20"/>
      <c r="JOU105" s="20"/>
      <c r="JOV105" s="20"/>
      <c r="JOW105" s="20"/>
      <c r="JOX105" s="20"/>
      <c r="JOY105" s="20"/>
      <c r="JOZ105" s="20"/>
      <c r="JPA105" s="20"/>
      <c r="JPB105" s="20"/>
      <c r="JPC105" s="20"/>
      <c r="JPD105" s="20"/>
      <c r="JPE105" s="20"/>
      <c r="JPF105" s="20"/>
      <c r="JPG105" s="20"/>
      <c r="JPH105" s="20"/>
      <c r="JPI105" s="20"/>
      <c r="JPJ105" s="20"/>
      <c r="JPK105" s="20"/>
      <c r="JPL105" s="20"/>
      <c r="JPM105" s="20"/>
      <c r="JPN105" s="20"/>
      <c r="JPO105" s="20"/>
      <c r="JPP105" s="20"/>
      <c r="JPQ105" s="20"/>
      <c r="JPR105" s="20"/>
      <c r="JPS105" s="20"/>
      <c r="JPT105" s="20"/>
      <c r="JPU105" s="20"/>
      <c r="JPV105" s="20"/>
      <c r="JPW105" s="20"/>
      <c r="JPX105" s="20"/>
      <c r="JPY105" s="20"/>
      <c r="JPZ105" s="20"/>
      <c r="JQA105" s="20"/>
      <c r="JQB105" s="20"/>
      <c r="JQC105" s="20"/>
      <c r="JQD105" s="20"/>
      <c r="JQE105" s="20"/>
      <c r="JQF105" s="20"/>
      <c r="JQG105" s="20"/>
      <c r="JQH105" s="20"/>
      <c r="JQI105" s="20"/>
      <c r="JQJ105" s="20"/>
      <c r="JQK105" s="20"/>
      <c r="JQL105" s="20"/>
      <c r="JQM105" s="20"/>
      <c r="JQN105" s="20"/>
      <c r="JQO105" s="20"/>
      <c r="JQP105" s="20"/>
      <c r="JQQ105" s="20"/>
      <c r="JQR105" s="20"/>
      <c r="JQS105" s="20"/>
      <c r="JQT105" s="20"/>
      <c r="JQU105" s="20"/>
      <c r="JQV105" s="20"/>
      <c r="JQW105" s="20"/>
      <c r="JQX105" s="20"/>
      <c r="JQY105" s="20"/>
      <c r="JQZ105" s="20"/>
      <c r="JRA105" s="20"/>
      <c r="JRB105" s="20"/>
      <c r="JRC105" s="20"/>
      <c r="JRD105" s="20"/>
      <c r="JRE105" s="20"/>
      <c r="JRF105" s="20"/>
      <c r="JRG105" s="20"/>
      <c r="JRH105" s="20"/>
      <c r="JRI105" s="20"/>
      <c r="JRJ105" s="20"/>
      <c r="JRK105" s="20"/>
      <c r="JRL105" s="20"/>
      <c r="JRM105" s="20"/>
      <c r="JRN105" s="20"/>
      <c r="JRO105" s="20"/>
      <c r="JRP105" s="20"/>
      <c r="JRQ105" s="20"/>
      <c r="JRR105" s="20"/>
      <c r="JRS105" s="20"/>
      <c r="JRT105" s="20"/>
      <c r="JRU105" s="20"/>
      <c r="JRV105" s="20"/>
      <c r="JRW105" s="20"/>
      <c r="JRX105" s="20"/>
      <c r="JRY105" s="20"/>
      <c r="JRZ105" s="20"/>
      <c r="JSA105" s="20"/>
      <c r="JSB105" s="20"/>
      <c r="JSC105" s="20"/>
      <c r="JSD105" s="20"/>
      <c r="JSE105" s="20"/>
      <c r="JSF105" s="20"/>
      <c r="JSG105" s="20"/>
      <c r="JSH105" s="20"/>
      <c r="JSI105" s="20"/>
      <c r="JSJ105" s="20"/>
      <c r="JSK105" s="20"/>
      <c r="JSL105" s="20"/>
      <c r="JSM105" s="20"/>
      <c r="JSN105" s="20"/>
      <c r="JSO105" s="20"/>
      <c r="JSP105" s="20"/>
      <c r="JSQ105" s="20"/>
      <c r="JSR105" s="20"/>
      <c r="JSS105" s="20"/>
      <c r="JST105" s="20"/>
      <c r="JSU105" s="20"/>
      <c r="JSV105" s="20"/>
      <c r="JSW105" s="20"/>
      <c r="JSX105" s="20"/>
      <c r="JSY105" s="20"/>
      <c r="JSZ105" s="20"/>
      <c r="JTA105" s="20"/>
      <c r="JTB105" s="20"/>
      <c r="JTC105" s="20"/>
      <c r="JTD105" s="20"/>
      <c r="JTE105" s="20"/>
      <c r="JTF105" s="20"/>
      <c r="JTG105" s="20"/>
      <c r="JTH105" s="20"/>
      <c r="JTI105" s="20"/>
      <c r="JTJ105" s="20"/>
      <c r="JTK105" s="20"/>
      <c r="JTL105" s="20"/>
      <c r="JTM105" s="20"/>
      <c r="JTN105" s="20"/>
      <c r="JTO105" s="20"/>
      <c r="JTP105" s="20"/>
      <c r="JTQ105" s="20"/>
      <c r="JTR105" s="20"/>
      <c r="JTS105" s="20"/>
      <c r="JTT105" s="20"/>
      <c r="JTU105" s="20"/>
      <c r="JTV105" s="20"/>
      <c r="JTW105" s="20"/>
      <c r="JTX105" s="20"/>
      <c r="JTY105" s="20"/>
      <c r="JTZ105" s="20"/>
      <c r="JUA105" s="20"/>
      <c r="JUB105" s="20"/>
      <c r="JUC105" s="20"/>
      <c r="JUD105" s="20"/>
      <c r="JUE105" s="20"/>
      <c r="JUF105" s="20"/>
      <c r="JUG105" s="20"/>
      <c r="JUH105" s="20"/>
      <c r="JUI105" s="20"/>
      <c r="JUJ105" s="20"/>
      <c r="JUK105" s="20"/>
      <c r="JUL105" s="20"/>
      <c r="JUM105" s="20"/>
      <c r="JUN105" s="20"/>
      <c r="JUO105" s="20"/>
      <c r="JUP105" s="20"/>
      <c r="JUQ105" s="20"/>
      <c r="JUR105" s="20"/>
      <c r="JUS105" s="20"/>
      <c r="JUT105" s="20"/>
      <c r="JUU105" s="20"/>
      <c r="JUV105" s="20"/>
      <c r="JUW105" s="20"/>
      <c r="JUX105" s="20"/>
      <c r="JUY105" s="20"/>
      <c r="JUZ105" s="20"/>
      <c r="JVA105" s="20"/>
      <c r="JVB105" s="20"/>
      <c r="JVC105" s="20"/>
      <c r="JVD105" s="20"/>
      <c r="JVE105" s="20"/>
      <c r="JVF105" s="20"/>
      <c r="JVG105" s="20"/>
      <c r="JVH105" s="20"/>
      <c r="JVI105" s="20"/>
      <c r="JVJ105" s="20"/>
      <c r="JVK105" s="20"/>
      <c r="JVL105" s="20"/>
      <c r="JVM105" s="20"/>
      <c r="JVN105" s="20"/>
      <c r="JVO105" s="20"/>
      <c r="JVP105" s="20"/>
      <c r="JVQ105" s="20"/>
      <c r="JVR105" s="20"/>
      <c r="JVS105" s="20"/>
      <c r="JVT105" s="20"/>
      <c r="JVU105" s="20"/>
      <c r="JVV105" s="20"/>
      <c r="JVW105" s="20"/>
      <c r="JVX105" s="20"/>
      <c r="JVY105" s="20"/>
      <c r="JVZ105" s="20"/>
      <c r="JWA105" s="20"/>
      <c r="JWB105" s="20"/>
      <c r="JWC105" s="20"/>
      <c r="JWD105" s="20"/>
      <c r="JWE105" s="20"/>
      <c r="JWF105" s="20"/>
      <c r="JWG105" s="20"/>
      <c r="JWH105" s="20"/>
      <c r="JWI105" s="20"/>
      <c r="JWJ105" s="20"/>
      <c r="JWK105" s="20"/>
      <c r="JWL105" s="20"/>
      <c r="JWM105" s="20"/>
      <c r="JWN105" s="20"/>
      <c r="JWO105" s="20"/>
      <c r="JWP105" s="20"/>
      <c r="JWQ105" s="20"/>
      <c r="JWR105" s="20"/>
      <c r="JWS105" s="20"/>
      <c r="JWT105" s="20"/>
      <c r="JWU105" s="20"/>
      <c r="JWV105" s="20"/>
      <c r="JWW105" s="20"/>
      <c r="JWX105" s="20"/>
      <c r="JWY105" s="20"/>
      <c r="JWZ105" s="20"/>
      <c r="JXA105" s="20"/>
      <c r="JXB105" s="20"/>
      <c r="JXC105" s="20"/>
      <c r="JXD105" s="20"/>
      <c r="JXE105" s="20"/>
      <c r="JXF105" s="20"/>
      <c r="JXG105" s="20"/>
      <c r="JXH105" s="20"/>
      <c r="JXI105" s="20"/>
      <c r="JXJ105" s="20"/>
      <c r="JXK105" s="20"/>
      <c r="JXL105" s="20"/>
      <c r="JXM105" s="20"/>
      <c r="JXN105" s="20"/>
      <c r="JXO105" s="20"/>
      <c r="JXP105" s="20"/>
      <c r="JXQ105" s="20"/>
      <c r="JXR105" s="20"/>
      <c r="JXS105" s="20"/>
      <c r="JXT105" s="20"/>
      <c r="JXU105" s="20"/>
      <c r="JXV105" s="20"/>
      <c r="JXW105" s="20"/>
      <c r="JXX105" s="20"/>
      <c r="JXY105" s="20"/>
      <c r="JXZ105" s="20"/>
      <c r="JYA105" s="20"/>
      <c r="JYB105" s="20"/>
      <c r="JYC105" s="20"/>
      <c r="JYD105" s="20"/>
      <c r="JYE105" s="20"/>
      <c r="JYF105" s="20"/>
      <c r="JYG105" s="20"/>
      <c r="JYH105" s="20"/>
      <c r="JYI105" s="20"/>
      <c r="JYJ105" s="20"/>
      <c r="JYK105" s="20"/>
      <c r="JYL105" s="20"/>
      <c r="JYM105" s="20"/>
      <c r="JYN105" s="20"/>
      <c r="JYO105" s="20"/>
      <c r="JYP105" s="20"/>
      <c r="JYQ105" s="20"/>
      <c r="JYR105" s="20"/>
      <c r="JYS105" s="20"/>
      <c r="JYT105" s="20"/>
      <c r="JYU105" s="20"/>
      <c r="JYV105" s="20"/>
      <c r="JYW105" s="20"/>
      <c r="JYX105" s="20"/>
      <c r="JYY105" s="20"/>
      <c r="JYZ105" s="20"/>
      <c r="JZA105" s="20"/>
      <c r="JZB105" s="20"/>
      <c r="JZC105" s="20"/>
      <c r="JZD105" s="20"/>
      <c r="JZE105" s="20"/>
      <c r="JZF105" s="20"/>
      <c r="JZG105" s="20"/>
      <c r="JZH105" s="20"/>
      <c r="JZI105" s="20"/>
      <c r="JZJ105" s="20"/>
      <c r="JZK105" s="20"/>
      <c r="JZL105" s="20"/>
      <c r="JZM105" s="20"/>
      <c r="JZN105" s="20"/>
      <c r="JZO105" s="20"/>
      <c r="JZP105" s="20"/>
      <c r="JZQ105" s="20"/>
      <c r="JZR105" s="20"/>
      <c r="JZS105" s="20"/>
      <c r="JZT105" s="20"/>
      <c r="JZU105" s="20"/>
      <c r="JZV105" s="20"/>
      <c r="JZW105" s="20"/>
      <c r="JZX105" s="20"/>
      <c r="JZY105" s="20"/>
      <c r="JZZ105" s="20"/>
      <c r="KAA105" s="20"/>
      <c r="KAB105" s="20"/>
      <c r="KAC105" s="20"/>
      <c r="KAD105" s="20"/>
      <c r="KAE105" s="20"/>
      <c r="KAF105" s="20"/>
      <c r="KAG105" s="20"/>
      <c r="KAH105" s="20"/>
      <c r="KAI105" s="20"/>
      <c r="KAJ105" s="20"/>
      <c r="KAK105" s="20"/>
      <c r="KAL105" s="20"/>
      <c r="KAM105" s="20"/>
      <c r="KAN105" s="20"/>
      <c r="KAO105" s="20"/>
      <c r="KAP105" s="20"/>
      <c r="KAQ105" s="20"/>
      <c r="KAR105" s="20"/>
      <c r="KAS105" s="20"/>
      <c r="KAT105" s="20"/>
      <c r="KAU105" s="20"/>
      <c r="KAV105" s="20"/>
      <c r="KAW105" s="20"/>
      <c r="KAX105" s="20"/>
      <c r="KAY105" s="20"/>
      <c r="KAZ105" s="20"/>
      <c r="KBA105" s="20"/>
      <c r="KBB105" s="20"/>
      <c r="KBC105" s="20"/>
      <c r="KBD105" s="20"/>
      <c r="KBE105" s="20"/>
      <c r="KBF105" s="20"/>
      <c r="KBG105" s="20"/>
      <c r="KBH105" s="20"/>
      <c r="KBI105" s="20"/>
      <c r="KBJ105" s="20"/>
      <c r="KBK105" s="20"/>
      <c r="KBL105" s="20"/>
      <c r="KBM105" s="20"/>
      <c r="KBN105" s="20"/>
      <c r="KBO105" s="20"/>
      <c r="KBP105" s="20"/>
      <c r="KBQ105" s="20"/>
      <c r="KBR105" s="20"/>
      <c r="KBS105" s="20"/>
      <c r="KBT105" s="20"/>
      <c r="KBU105" s="20"/>
      <c r="KBV105" s="20"/>
      <c r="KBW105" s="20"/>
      <c r="KBX105" s="20"/>
      <c r="KBY105" s="20"/>
      <c r="KBZ105" s="20"/>
      <c r="KCA105" s="20"/>
      <c r="KCB105" s="20"/>
      <c r="KCC105" s="20"/>
      <c r="KCD105" s="20"/>
      <c r="KCE105" s="20"/>
      <c r="KCF105" s="20"/>
      <c r="KCG105" s="20"/>
      <c r="KCH105" s="20"/>
      <c r="KCI105" s="20"/>
      <c r="KCJ105" s="20"/>
      <c r="KCK105" s="20"/>
      <c r="KCL105" s="20"/>
      <c r="KCM105" s="20"/>
      <c r="KCN105" s="20"/>
      <c r="KCO105" s="20"/>
      <c r="KCP105" s="20"/>
      <c r="KCQ105" s="20"/>
      <c r="KCR105" s="20"/>
      <c r="KCS105" s="20"/>
      <c r="KCT105" s="20"/>
      <c r="KCU105" s="20"/>
      <c r="KCV105" s="20"/>
      <c r="KCW105" s="20"/>
      <c r="KCX105" s="20"/>
      <c r="KCY105" s="20"/>
      <c r="KCZ105" s="20"/>
      <c r="KDA105" s="20"/>
      <c r="KDB105" s="20"/>
      <c r="KDC105" s="20"/>
      <c r="KDD105" s="20"/>
      <c r="KDE105" s="20"/>
      <c r="KDF105" s="20"/>
      <c r="KDG105" s="20"/>
      <c r="KDH105" s="20"/>
      <c r="KDI105" s="20"/>
      <c r="KDJ105" s="20"/>
      <c r="KDK105" s="20"/>
      <c r="KDL105" s="20"/>
      <c r="KDM105" s="20"/>
      <c r="KDN105" s="20"/>
      <c r="KDO105" s="20"/>
      <c r="KDP105" s="20"/>
      <c r="KDQ105" s="20"/>
      <c r="KDR105" s="20"/>
      <c r="KDS105" s="20"/>
      <c r="KDT105" s="20"/>
      <c r="KDU105" s="20"/>
      <c r="KDV105" s="20"/>
      <c r="KDW105" s="20"/>
      <c r="KDX105" s="20"/>
      <c r="KDY105" s="20"/>
      <c r="KDZ105" s="20"/>
      <c r="KEA105" s="20"/>
      <c r="KEB105" s="20"/>
      <c r="KEC105" s="20"/>
      <c r="KED105" s="20"/>
      <c r="KEE105" s="20"/>
      <c r="KEF105" s="20"/>
      <c r="KEG105" s="20"/>
      <c r="KEH105" s="20"/>
      <c r="KEI105" s="20"/>
      <c r="KEJ105" s="20"/>
      <c r="KEK105" s="20"/>
      <c r="KEL105" s="20"/>
      <c r="KEM105" s="20"/>
      <c r="KEN105" s="20"/>
      <c r="KEO105" s="20"/>
      <c r="KEP105" s="20"/>
      <c r="KEQ105" s="20"/>
      <c r="KER105" s="20"/>
      <c r="KES105" s="20"/>
      <c r="KET105" s="20"/>
      <c r="KEU105" s="20"/>
      <c r="KEV105" s="20"/>
      <c r="KEW105" s="20"/>
      <c r="KEX105" s="20"/>
      <c r="KEY105" s="20"/>
      <c r="KEZ105" s="20"/>
      <c r="KFA105" s="20"/>
      <c r="KFB105" s="20"/>
      <c r="KFC105" s="20"/>
      <c r="KFD105" s="20"/>
      <c r="KFE105" s="20"/>
      <c r="KFF105" s="20"/>
      <c r="KFG105" s="20"/>
      <c r="KFH105" s="20"/>
      <c r="KFI105" s="20"/>
      <c r="KFJ105" s="20"/>
      <c r="KFK105" s="20"/>
      <c r="KFL105" s="20"/>
      <c r="KFM105" s="20"/>
      <c r="KFN105" s="20"/>
      <c r="KFO105" s="20"/>
      <c r="KFP105" s="20"/>
      <c r="KFQ105" s="20"/>
      <c r="KFR105" s="20"/>
      <c r="KFS105" s="20"/>
      <c r="KFT105" s="20"/>
      <c r="KFU105" s="20"/>
      <c r="KFV105" s="20"/>
      <c r="KFW105" s="20"/>
      <c r="KFX105" s="20"/>
      <c r="KFY105" s="20"/>
      <c r="KFZ105" s="20"/>
      <c r="KGA105" s="20"/>
      <c r="KGB105" s="20"/>
      <c r="KGC105" s="20"/>
      <c r="KGD105" s="20"/>
      <c r="KGE105" s="20"/>
      <c r="KGF105" s="20"/>
      <c r="KGG105" s="20"/>
      <c r="KGH105" s="20"/>
      <c r="KGI105" s="20"/>
      <c r="KGJ105" s="20"/>
      <c r="KGK105" s="20"/>
      <c r="KGL105" s="20"/>
      <c r="KGM105" s="20"/>
      <c r="KGN105" s="20"/>
      <c r="KGO105" s="20"/>
      <c r="KGP105" s="20"/>
      <c r="KGQ105" s="20"/>
      <c r="KGR105" s="20"/>
      <c r="KGS105" s="20"/>
      <c r="KGT105" s="20"/>
      <c r="KGU105" s="20"/>
      <c r="KGV105" s="20"/>
      <c r="KGW105" s="20"/>
      <c r="KGX105" s="20"/>
      <c r="KGY105" s="20"/>
      <c r="KGZ105" s="20"/>
      <c r="KHA105" s="20"/>
      <c r="KHB105" s="20"/>
      <c r="KHC105" s="20"/>
      <c r="KHD105" s="20"/>
      <c r="KHE105" s="20"/>
      <c r="KHF105" s="20"/>
      <c r="KHG105" s="20"/>
      <c r="KHH105" s="20"/>
      <c r="KHI105" s="20"/>
      <c r="KHJ105" s="20"/>
      <c r="KHK105" s="20"/>
      <c r="KHL105" s="20"/>
      <c r="KHM105" s="20"/>
      <c r="KHN105" s="20"/>
      <c r="KHO105" s="20"/>
      <c r="KHP105" s="20"/>
      <c r="KHQ105" s="20"/>
      <c r="KHR105" s="20"/>
      <c r="KHS105" s="20"/>
      <c r="KHT105" s="20"/>
      <c r="KHU105" s="20"/>
      <c r="KHV105" s="20"/>
      <c r="KHW105" s="20"/>
      <c r="KHX105" s="20"/>
      <c r="KHY105" s="20"/>
      <c r="KHZ105" s="20"/>
      <c r="KIA105" s="20"/>
      <c r="KIB105" s="20"/>
      <c r="KIC105" s="20"/>
      <c r="KID105" s="20"/>
      <c r="KIE105" s="20"/>
      <c r="KIF105" s="20"/>
      <c r="KIG105" s="20"/>
      <c r="KIH105" s="20"/>
      <c r="KII105" s="20"/>
      <c r="KIJ105" s="20"/>
      <c r="KIK105" s="20"/>
      <c r="KIL105" s="20"/>
      <c r="KIM105" s="20"/>
      <c r="KIN105" s="20"/>
      <c r="KIO105" s="20"/>
      <c r="KIP105" s="20"/>
      <c r="KIQ105" s="20"/>
      <c r="KIR105" s="20"/>
      <c r="KIS105" s="20"/>
      <c r="KIT105" s="20"/>
      <c r="KIU105" s="20"/>
      <c r="KIV105" s="20"/>
      <c r="KIW105" s="20"/>
      <c r="KIX105" s="20"/>
      <c r="KIY105" s="20"/>
      <c r="KIZ105" s="20"/>
      <c r="KJA105" s="20"/>
      <c r="KJB105" s="20"/>
      <c r="KJC105" s="20"/>
      <c r="KJD105" s="20"/>
      <c r="KJE105" s="20"/>
      <c r="KJF105" s="20"/>
      <c r="KJG105" s="20"/>
      <c r="KJH105" s="20"/>
      <c r="KJI105" s="20"/>
      <c r="KJJ105" s="20"/>
      <c r="KJK105" s="20"/>
      <c r="KJL105" s="20"/>
      <c r="KJM105" s="20"/>
      <c r="KJN105" s="20"/>
      <c r="KJO105" s="20"/>
      <c r="KJP105" s="20"/>
      <c r="KJQ105" s="20"/>
      <c r="KJR105" s="20"/>
      <c r="KJS105" s="20"/>
      <c r="KJT105" s="20"/>
      <c r="KJU105" s="20"/>
      <c r="KJV105" s="20"/>
      <c r="KJW105" s="20"/>
      <c r="KJX105" s="20"/>
      <c r="KJY105" s="20"/>
      <c r="KJZ105" s="20"/>
      <c r="KKA105" s="20"/>
      <c r="KKB105" s="20"/>
      <c r="KKC105" s="20"/>
      <c r="KKD105" s="20"/>
      <c r="KKE105" s="20"/>
      <c r="KKF105" s="20"/>
      <c r="KKG105" s="20"/>
      <c r="KKH105" s="20"/>
      <c r="KKI105" s="20"/>
      <c r="KKJ105" s="20"/>
      <c r="KKK105" s="20"/>
      <c r="KKL105" s="20"/>
      <c r="KKM105" s="20"/>
      <c r="KKN105" s="20"/>
      <c r="KKO105" s="20"/>
      <c r="KKP105" s="20"/>
      <c r="KKQ105" s="20"/>
      <c r="KKR105" s="20"/>
      <c r="KKS105" s="20"/>
      <c r="KKT105" s="20"/>
      <c r="KKU105" s="20"/>
      <c r="KKV105" s="20"/>
      <c r="KKW105" s="20"/>
      <c r="KKX105" s="20"/>
      <c r="KKY105" s="20"/>
      <c r="KKZ105" s="20"/>
      <c r="KLA105" s="20"/>
      <c r="KLB105" s="20"/>
      <c r="KLC105" s="20"/>
      <c r="KLD105" s="20"/>
      <c r="KLE105" s="20"/>
      <c r="KLF105" s="20"/>
      <c r="KLG105" s="20"/>
      <c r="KLH105" s="20"/>
      <c r="KLI105" s="20"/>
      <c r="KLJ105" s="20"/>
      <c r="KLK105" s="20"/>
      <c r="KLL105" s="20"/>
      <c r="KLM105" s="20"/>
      <c r="KLN105" s="20"/>
      <c r="KLO105" s="20"/>
      <c r="KLP105" s="20"/>
      <c r="KLQ105" s="20"/>
      <c r="KLR105" s="20"/>
      <c r="KLS105" s="20"/>
      <c r="KLT105" s="20"/>
      <c r="KLU105" s="20"/>
      <c r="KLV105" s="20"/>
      <c r="KLW105" s="20"/>
      <c r="KLX105" s="20"/>
      <c r="KLY105" s="20"/>
      <c r="KLZ105" s="20"/>
      <c r="KMA105" s="20"/>
      <c r="KMB105" s="20"/>
      <c r="KMC105" s="20"/>
      <c r="KMD105" s="20"/>
      <c r="KME105" s="20"/>
      <c r="KMF105" s="20"/>
      <c r="KMG105" s="20"/>
      <c r="KMH105" s="20"/>
      <c r="KMI105" s="20"/>
      <c r="KMJ105" s="20"/>
      <c r="KMK105" s="20"/>
      <c r="KML105" s="20"/>
      <c r="KMM105" s="20"/>
      <c r="KMN105" s="20"/>
      <c r="KMO105" s="20"/>
      <c r="KMP105" s="20"/>
      <c r="KMQ105" s="20"/>
      <c r="KMR105" s="20"/>
      <c r="KMS105" s="20"/>
      <c r="KMT105" s="20"/>
      <c r="KMU105" s="20"/>
      <c r="KMV105" s="20"/>
      <c r="KMW105" s="20"/>
      <c r="KMX105" s="20"/>
      <c r="KMY105" s="20"/>
      <c r="KMZ105" s="20"/>
      <c r="KNA105" s="20"/>
      <c r="KNB105" s="20"/>
      <c r="KNC105" s="20"/>
      <c r="KND105" s="20"/>
      <c r="KNE105" s="20"/>
      <c r="KNF105" s="20"/>
      <c r="KNG105" s="20"/>
      <c r="KNH105" s="20"/>
      <c r="KNI105" s="20"/>
      <c r="KNJ105" s="20"/>
      <c r="KNK105" s="20"/>
      <c r="KNL105" s="20"/>
      <c r="KNM105" s="20"/>
      <c r="KNN105" s="20"/>
      <c r="KNO105" s="20"/>
      <c r="KNP105" s="20"/>
      <c r="KNQ105" s="20"/>
      <c r="KNR105" s="20"/>
      <c r="KNS105" s="20"/>
      <c r="KNT105" s="20"/>
      <c r="KNU105" s="20"/>
      <c r="KNV105" s="20"/>
      <c r="KNW105" s="20"/>
      <c r="KNX105" s="20"/>
      <c r="KNY105" s="20"/>
      <c r="KNZ105" s="20"/>
      <c r="KOA105" s="20"/>
      <c r="KOB105" s="20"/>
      <c r="KOC105" s="20"/>
      <c r="KOD105" s="20"/>
      <c r="KOE105" s="20"/>
      <c r="KOF105" s="20"/>
      <c r="KOG105" s="20"/>
      <c r="KOH105" s="20"/>
      <c r="KOI105" s="20"/>
      <c r="KOJ105" s="20"/>
      <c r="KOK105" s="20"/>
      <c r="KOL105" s="20"/>
      <c r="KOM105" s="20"/>
      <c r="KON105" s="20"/>
      <c r="KOO105" s="20"/>
      <c r="KOP105" s="20"/>
      <c r="KOQ105" s="20"/>
      <c r="KOR105" s="20"/>
      <c r="KOS105" s="20"/>
      <c r="KOT105" s="20"/>
      <c r="KOU105" s="20"/>
      <c r="KOV105" s="20"/>
      <c r="KOW105" s="20"/>
      <c r="KOX105" s="20"/>
      <c r="KOY105" s="20"/>
      <c r="KOZ105" s="20"/>
      <c r="KPA105" s="20"/>
      <c r="KPB105" s="20"/>
      <c r="KPC105" s="20"/>
      <c r="KPD105" s="20"/>
      <c r="KPE105" s="20"/>
      <c r="KPF105" s="20"/>
      <c r="KPG105" s="20"/>
      <c r="KPH105" s="20"/>
      <c r="KPI105" s="20"/>
      <c r="KPJ105" s="20"/>
      <c r="KPK105" s="20"/>
      <c r="KPL105" s="20"/>
      <c r="KPM105" s="20"/>
      <c r="KPN105" s="20"/>
      <c r="KPO105" s="20"/>
      <c r="KPP105" s="20"/>
      <c r="KPQ105" s="20"/>
      <c r="KPR105" s="20"/>
      <c r="KPS105" s="20"/>
      <c r="KPT105" s="20"/>
      <c r="KPU105" s="20"/>
      <c r="KPV105" s="20"/>
      <c r="KPW105" s="20"/>
      <c r="KPX105" s="20"/>
      <c r="KPY105" s="20"/>
      <c r="KPZ105" s="20"/>
      <c r="KQA105" s="20"/>
      <c r="KQB105" s="20"/>
      <c r="KQC105" s="20"/>
      <c r="KQD105" s="20"/>
      <c r="KQE105" s="20"/>
      <c r="KQF105" s="20"/>
      <c r="KQG105" s="20"/>
      <c r="KQH105" s="20"/>
      <c r="KQI105" s="20"/>
      <c r="KQJ105" s="20"/>
      <c r="KQK105" s="20"/>
      <c r="KQL105" s="20"/>
      <c r="KQM105" s="20"/>
      <c r="KQN105" s="20"/>
      <c r="KQO105" s="20"/>
      <c r="KQP105" s="20"/>
      <c r="KQQ105" s="20"/>
      <c r="KQR105" s="20"/>
      <c r="KQS105" s="20"/>
      <c r="KQT105" s="20"/>
      <c r="KQU105" s="20"/>
      <c r="KQV105" s="20"/>
      <c r="KQW105" s="20"/>
      <c r="KQX105" s="20"/>
      <c r="KQY105" s="20"/>
      <c r="KQZ105" s="20"/>
      <c r="KRA105" s="20"/>
      <c r="KRB105" s="20"/>
      <c r="KRC105" s="20"/>
      <c r="KRD105" s="20"/>
      <c r="KRE105" s="20"/>
      <c r="KRF105" s="20"/>
      <c r="KRG105" s="20"/>
      <c r="KRH105" s="20"/>
      <c r="KRI105" s="20"/>
      <c r="KRJ105" s="20"/>
      <c r="KRK105" s="20"/>
      <c r="KRL105" s="20"/>
      <c r="KRM105" s="20"/>
      <c r="KRN105" s="20"/>
      <c r="KRO105" s="20"/>
      <c r="KRP105" s="20"/>
      <c r="KRQ105" s="20"/>
      <c r="KRR105" s="20"/>
      <c r="KRS105" s="20"/>
      <c r="KRT105" s="20"/>
      <c r="KRU105" s="20"/>
      <c r="KRV105" s="20"/>
      <c r="KRW105" s="20"/>
      <c r="KRX105" s="20"/>
      <c r="KRY105" s="20"/>
      <c r="KRZ105" s="20"/>
      <c r="KSA105" s="20"/>
      <c r="KSB105" s="20"/>
      <c r="KSC105" s="20"/>
      <c r="KSD105" s="20"/>
      <c r="KSE105" s="20"/>
      <c r="KSF105" s="20"/>
      <c r="KSG105" s="20"/>
      <c r="KSH105" s="20"/>
      <c r="KSI105" s="20"/>
      <c r="KSJ105" s="20"/>
      <c r="KSK105" s="20"/>
      <c r="KSL105" s="20"/>
      <c r="KSM105" s="20"/>
      <c r="KSN105" s="20"/>
      <c r="KSO105" s="20"/>
      <c r="KSP105" s="20"/>
      <c r="KSQ105" s="20"/>
      <c r="KSR105" s="20"/>
      <c r="KSS105" s="20"/>
      <c r="KST105" s="20"/>
      <c r="KSU105" s="20"/>
      <c r="KSV105" s="20"/>
      <c r="KSW105" s="20"/>
      <c r="KSX105" s="20"/>
      <c r="KSY105" s="20"/>
      <c r="KSZ105" s="20"/>
      <c r="KTA105" s="20"/>
      <c r="KTB105" s="20"/>
      <c r="KTC105" s="20"/>
      <c r="KTD105" s="20"/>
      <c r="KTE105" s="20"/>
      <c r="KTF105" s="20"/>
      <c r="KTG105" s="20"/>
      <c r="KTH105" s="20"/>
      <c r="KTI105" s="20"/>
      <c r="KTJ105" s="20"/>
      <c r="KTK105" s="20"/>
      <c r="KTL105" s="20"/>
      <c r="KTM105" s="20"/>
      <c r="KTN105" s="20"/>
      <c r="KTO105" s="20"/>
      <c r="KTP105" s="20"/>
      <c r="KTQ105" s="20"/>
      <c r="KTR105" s="20"/>
      <c r="KTS105" s="20"/>
      <c r="KTT105" s="20"/>
      <c r="KTU105" s="20"/>
      <c r="KTV105" s="20"/>
      <c r="KTW105" s="20"/>
      <c r="KTX105" s="20"/>
      <c r="KTY105" s="20"/>
      <c r="KTZ105" s="20"/>
      <c r="KUA105" s="20"/>
      <c r="KUB105" s="20"/>
      <c r="KUC105" s="20"/>
      <c r="KUD105" s="20"/>
      <c r="KUE105" s="20"/>
      <c r="KUF105" s="20"/>
      <c r="KUG105" s="20"/>
      <c r="KUH105" s="20"/>
      <c r="KUI105" s="20"/>
      <c r="KUJ105" s="20"/>
      <c r="KUK105" s="20"/>
      <c r="KUL105" s="20"/>
      <c r="KUM105" s="20"/>
      <c r="KUN105" s="20"/>
      <c r="KUO105" s="20"/>
      <c r="KUP105" s="20"/>
      <c r="KUQ105" s="20"/>
      <c r="KUR105" s="20"/>
      <c r="KUS105" s="20"/>
      <c r="KUT105" s="20"/>
      <c r="KUU105" s="20"/>
      <c r="KUV105" s="20"/>
      <c r="KUW105" s="20"/>
      <c r="KUX105" s="20"/>
      <c r="KUY105" s="20"/>
      <c r="KUZ105" s="20"/>
      <c r="KVA105" s="20"/>
      <c r="KVB105" s="20"/>
      <c r="KVC105" s="20"/>
      <c r="KVD105" s="20"/>
      <c r="KVE105" s="20"/>
      <c r="KVF105" s="20"/>
      <c r="KVG105" s="20"/>
      <c r="KVH105" s="20"/>
      <c r="KVI105" s="20"/>
      <c r="KVJ105" s="20"/>
      <c r="KVK105" s="20"/>
      <c r="KVL105" s="20"/>
      <c r="KVM105" s="20"/>
      <c r="KVN105" s="20"/>
      <c r="KVO105" s="20"/>
      <c r="KVP105" s="20"/>
      <c r="KVQ105" s="20"/>
      <c r="KVR105" s="20"/>
      <c r="KVS105" s="20"/>
      <c r="KVT105" s="20"/>
      <c r="KVU105" s="20"/>
      <c r="KVV105" s="20"/>
      <c r="KVW105" s="20"/>
      <c r="KVX105" s="20"/>
      <c r="KVY105" s="20"/>
      <c r="KVZ105" s="20"/>
      <c r="KWA105" s="20"/>
      <c r="KWB105" s="20"/>
      <c r="KWC105" s="20"/>
      <c r="KWD105" s="20"/>
      <c r="KWE105" s="20"/>
      <c r="KWF105" s="20"/>
      <c r="KWG105" s="20"/>
      <c r="KWH105" s="20"/>
      <c r="KWI105" s="20"/>
      <c r="KWJ105" s="20"/>
      <c r="KWK105" s="20"/>
      <c r="KWL105" s="20"/>
      <c r="KWM105" s="20"/>
      <c r="KWN105" s="20"/>
      <c r="KWO105" s="20"/>
      <c r="KWP105" s="20"/>
      <c r="KWQ105" s="20"/>
      <c r="KWR105" s="20"/>
      <c r="KWS105" s="20"/>
      <c r="KWT105" s="20"/>
      <c r="KWU105" s="20"/>
      <c r="KWV105" s="20"/>
      <c r="KWW105" s="20"/>
      <c r="KWX105" s="20"/>
      <c r="KWY105" s="20"/>
      <c r="KWZ105" s="20"/>
      <c r="KXA105" s="20"/>
      <c r="KXB105" s="20"/>
      <c r="KXC105" s="20"/>
      <c r="KXD105" s="20"/>
      <c r="KXE105" s="20"/>
      <c r="KXF105" s="20"/>
      <c r="KXG105" s="20"/>
      <c r="KXH105" s="20"/>
      <c r="KXI105" s="20"/>
      <c r="KXJ105" s="20"/>
      <c r="KXK105" s="20"/>
      <c r="KXL105" s="20"/>
      <c r="KXM105" s="20"/>
      <c r="KXN105" s="20"/>
      <c r="KXO105" s="20"/>
      <c r="KXP105" s="20"/>
      <c r="KXQ105" s="20"/>
      <c r="KXR105" s="20"/>
      <c r="KXS105" s="20"/>
      <c r="KXT105" s="20"/>
      <c r="KXU105" s="20"/>
      <c r="KXV105" s="20"/>
      <c r="KXW105" s="20"/>
      <c r="KXX105" s="20"/>
      <c r="KXY105" s="20"/>
      <c r="KXZ105" s="20"/>
      <c r="KYA105" s="20"/>
      <c r="KYB105" s="20"/>
      <c r="KYC105" s="20"/>
      <c r="KYD105" s="20"/>
      <c r="KYE105" s="20"/>
      <c r="KYF105" s="20"/>
      <c r="KYG105" s="20"/>
      <c r="KYH105" s="20"/>
      <c r="KYI105" s="20"/>
      <c r="KYJ105" s="20"/>
      <c r="KYK105" s="20"/>
      <c r="KYL105" s="20"/>
      <c r="KYM105" s="20"/>
      <c r="KYN105" s="20"/>
      <c r="KYO105" s="20"/>
      <c r="KYP105" s="20"/>
      <c r="KYQ105" s="20"/>
      <c r="KYR105" s="20"/>
      <c r="KYS105" s="20"/>
      <c r="KYT105" s="20"/>
      <c r="KYU105" s="20"/>
      <c r="KYV105" s="20"/>
      <c r="KYW105" s="20"/>
      <c r="KYX105" s="20"/>
      <c r="KYY105" s="20"/>
      <c r="KYZ105" s="20"/>
      <c r="KZA105" s="20"/>
      <c r="KZB105" s="20"/>
      <c r="KZC105" s="20"/>
      <c r="KZD105" s="20"/>
      <c r="KZE105" s="20"/>
      <c r="KZF105" s="20"/>
      <c r="KZG105" s="20"/>
      <c r="KZH105" s="20"/>
      <c r="KZI105" s="20"/>
      <c r="KZJ105" s="20"/>
      <c r="KZK105" s="20"/>
      <c r="KZL105" s="20"/>
      <c r="KZM105" s="20"/>
      <c r="KZN105" s="20"/>
      <c r="KZO105" s="20"/>
      <c r="KZP105" s="20"/>
      <c r="KZQ105" s="20"/>
      <c r="KZR105" s="20"/>
      <c r="KZS105" s="20"/>
      <c r="KZT105" s="20"/>
      <c r="KZU105" s="20"/>
      <c r="KZV105" s="20"/>
      <c r="KZW105" s="20"/>
      <c r="KZX105" s="20"/>
      <c r="KZY105" s="20"/>
      <c r="KZZ105" s="20"/>
      <c r="LAA105" s="20"/>
      <c r="LAB105" s="20"/>
      <c r="LAC105" s="20"/>
      <c r="LAD105" s="20"/>
      <c r="LAE105" s="20"/>
      <c r="LAF105" s="20"/>
      <c r="LAG105" s="20"/>
      <c r="LAH105" s="20"/>
      <c r="LAI105" s="20"/>
      <c r="LAJ105" s="20"/>
      <c r="LAK105" s="20"/>
      <c r="LAL105" s="20"/>
      <c r="LAM105" s="20"/>
      <c r="LAN105" s="20"/>
      <c r="LAO105" s="20"/>
      <c r="LAP105" s="20"/>
      <c r="LAQ105" s="20"/>
      <c r="LAR105" s="20"/>
      <c r="LAS105" s="20"/>
      <c r="LAT105" s="20"/>
      <c r="LAU105" s="20"/>
      <c r="LAV105" s="20"/>
      <c r="LAW105" s="20"/>
      <c r="LAX105" s="20"/>
      <c r="LAY105" s="20"/>
      <c r="LAZ105" s="20"/>
      <c r="LBA105" s="20"/>
      <c r="LBB105" s="20"/>
      <c r="LBC105" s="20"/>
      <c r="LBD105" s="20"/>
      <c r="LBE105" s="20"/>
      <c r="LBF105" s="20"/>
      <c r="LBG105" s="20"/>
      <c r="LBH105" s="20"/>
      <c r="LBI105" s="20"/>
      <c r="LBJ105" s="20"/>
      <c r="LBK105" s="20"/>
      <c r="LBL105" s="20"/>
      <c r="LBM105" s="20"/>
      <c r="LBN105" s="20"/>
      <c r="LBO105" s="20"/>
      <c r="LBP105" s="20"/>
      <c r="LBQ105" s="20"/>
      <c r="LBR105" s="20"/>
      <c r="LBS105" s="20"/>
      <c r="LBT105" s="20"/>
      <c r="LBU105" s="20"/>
      <c r="LBV105" s="20"/>
      <c r="LBW105" s="20"/>
      <c r="LBX105" s="20"/>
      <c r="LBY105" s="20"/>
      <c r="LBZ105" s="20"/>
      <c r="LCA105" s="20"/>
      <c r="LCB105" s="20"/>
      <c r="LCC105" s="20"/>
      <c r="LCD105" s="20"/>
      <c r="LCE105" s="20"/>
      <c r="LCF105" s="20"/>
      <c r="LCG105" s="20"/>
      <c r="LCH105" s="20"/>
      <c r="LCI105" s="20"/>
      <c r="LCJ105" s="20"/>
      <c r="LCK105" s="20"/>
      <c r="LCL105" s="20"/>
      <c r="LCM105" s="20"/>
      <c r="LCN105" s="20"/>
      <c r="LCO105" s="20"/>
      <c r="LCP105" s="20"/>
      <c r="LCQ105" s="20"/>
      <c r="LCR105" s="20"/>
      <c r="LCS105" s="20"/>
      <c r="LCT105" s="20"/>
      <c r="LCU105" s="20"/>
      <c r="LCV105" s="20"/>
      <c r="LCW105" s="20"/>
      <c r="LCX105" s="20"/>
      <c r="LCY105" s="20"/>
      <c r="LCZ105" s="20"/>
      <c r="LDA105" s="20"/>
      <c r="LDB105" s="20"/>
      <c r="LDC105" s="20"/>
      <c r="LDD105" s="20"/>
      <c r="LDE105" s="20"/>
      <c r="LDF105" s="20"/>
      <c r="LDG105" s="20"/>
      <c r="LDH105" s="20"/>
      <c r="LDI105" s="20"/>
      <c r="LDJ105" s="20"/>
      <c r="LDK105" s="20"/>
      <c r="LDL105" s="20"/>
      <c r="LDM105" s="20"/>
      <c r="LDN105" s="20"/>
      <c r="LDO105" s="20"/>
      <c r="LDP105" s="20"/>
      <c r="LDQ105" s="20"/>
      <c r="LDR105" s="20"/>
      <c r="LDS105" s="20"/>
      <c r="LDT105" s="20"/>
      <c r="LDU105" s="20"/>
      <c r="LDV105" s="20"/>
      <c r="LDW105" s="20"/>
      <c r="LDX105" s="20"/>
      <c r="LDY105" s="20"/>
      <c r="LDZ105" s="20"/>
      <c r="LEA105" s="20"/>
      <c r="LEB105" s="20"/>
      <c r="LEC105" s="20"/>
      <c r="LED105" s="20"/>
      <c r="LEE105" s="20"/>
      <c r="LEF105" s="20"/>
      <c r="LEG105" s="20"/>
      <c r="LEH105" s="20"/>
      <c r="LEI105" s="20"/>
      <c r="LEJ105" s="20"/>
      <c r="LEK105" s="20"/>
      <c r="LEL105" s="20"/>
      <c r="LEM105" s="20"/>
      <c r="LEN105" s="20"/>
      <c r="LEO105" s="20"/>
      <c r="LEP105" s="20"/>
      <c r="LEQ105" s="20"/>
      <c r="LER105" s="20"/>
      <c r="LES105" s="20"/>
      <c r="LET105" s="20"/>
      <c r="LEU105" s="20"/>
      <c r="LEV105" s="20"/>
      <c r="LEW105" s="20"/>
      <c r="LEX105" s="20"/>
      <c r="LEY105" s="20"/>
      <c r="LEZ105" s="20"/>
      <c r="LFA105" s="20"/>
      <c r="LFB105" s="20"/>
      <c r="LFC105" s="20"/>
      <c r="LFD105" s="20"/>
      <c r="LFE105" s="20"/>
      <c r="LFF105" s="20"/>
      <c r="LFG105" s="20"/>
      <c r="LFH105" s="20"/>
      <c r="LFI105" s="20"/>
      <c r="LFJ105" s="20"/>
      <c r="LFK105" s="20"/>
      <c r="LFL105" s="20"/>
      <c r="LFM105" s="20"/>
      <c r="LFN105" s="20"/>
      <c r="LFO105" s="20"/>
      <c r="LFP105" s="20"/>
      <c r="LFQ105" s="20"/>
      <c r="LFR105" s="20"/>
      <c r="LFS105" s="20"/>
      <c r="LFT105" s="20"/>
      <c r="LFU105" s="20"/>
      <c r="LFV105" s="20"/>
      <c r="LFW105" s="20"/>
      <c r="LFX105" s="20"/>
      <c r="LFY105" s="20"/>
      <c r="LFZ105" s="20"/>
      <c r="LGA105" s="20"/>
      <c r="LGB105" s="20"/>
      <c r="LGC105" s="20"/>
      <c r="LGD105" s="20"/>
      <c r="LGE105" s="20"/>
      <c r="LGF105" s="20"/>
      <c r="LGG105" s="20"/>
      <c r="LGH105" s="20"/>
      <c r="LGI105" s="20"/>
      <c r="LGJ105" s="20"/>
      <c r="LGK105" s="20"/>
      <c r="LGL105" s="20"/>
      <c r="LGM105" s="20"/>
      <c r="LGN105" s="20"/>
      <c r="LGO105" s="20"/>
      <c r="LGP105" s="20"/>
      <c r="LGQ105" s="20"/>
      <c r="LGR105" s="20"/>
      <c r="LGS105" s="20"/>
      <c r="LGT105" s="20"/>
      <c r="LGU105" s="20"/>
      <c r="LGV105" s="20"/>
      <c r="LGW105" s="20"/>
      <c r="LGX105" s="20"/>
      <c r="LGY105" s="20"/>
      <c r="LGZ105" s="20"/>
      <c r="LHA105" s="20"/>
      <c r="LHB105" s="20"/>
      <c r="LHC105" s="20"/>
      <c r="LHD105" s="20"/>
      <c r="LHE105" s="20"/>
      <c r="LHF105" s="20"/>
      <c r="LHG105" s="20"/>
      <c r="LHH105" s="20"/>
      <c r="LHI105" s="20"/>
      <c r="LHJ105" s="20"/>
      <c r="LHK105" s="20"/>
      <c r="LHL105" s="20"/>
      <c r="LHM105" s="20"/>
      <c r="LHN105" s="20"/>
      <c r="LHO105" s="20"/>
      <c r="LHP105" s="20"/>
      <c r="LHQ105" s="20"/>
      <c r="LHR105" s="20"/>
      <c r="LHS105" s="20"/>
      <c r="LHT105" s="20"/>
      <c r="LHU105" s="20"/>
      <c r="LHV105" s="20"/>
      <c r="LHW105" s="20"/>
      <c r="LHX105" s="20"/>
      <c r="LHY105" s="20"/>
      <c r="LHZ105" s="20"/>
      <c r="LIA105" s="20"/>
      <c r="LIB105" s="20"/>
      <c r="LIC105" s="20"/>
      <c r="LID105" s="20"/>
      <c r="LIE105" s="20"/>
      <c r="LIF105" s="20"/>
      <c r="LIG105" s="20"/>
      <c r="LIH105" s="20"/>
      <c r="LII105" s="20"/>
      <c r="LIJ105" s="20"/>
      <c r="LIK105" s="20"/>
      <c r="LIL105" s="20"/>
      <c r="LIM105" s="20"/>
      <c r="LIN105" s="20"/>
      <c r="LIO105" s="20"/>
      <c r="LIP105" s="20"/>
      <c r="LIQ105" s="20"/>
      <c r="LIR105" s="20"/>
      <c r="LIS105" s="20"/>
      <c r="LIT105" s="20"/>
      <c r="LIU105" s="20"/>
      <c r="LIV105" s="20"/>
      <c r="LIW105" s="20"/>
      <c r="LIX105" s="20"/>
      <c r="LIY105" s="20"/>
      <c r="LIZ105" s="20"/>
      <c r="LJA105" s="20"/>
      <c r="LJB105" s="20"/>
      <c r="LJC105" s="20"/>
      <c r="LJD105" s="20"/>
      <c r="LJE105" s="20"/>
      <c r="LJF105" s="20"/>
      <c r="LJG105" s="20"/>
      <c r="LJH105" s="20"/>
      <c r="LJI105" s="20"/>
      <c r="LJJ105" s="20"/>
      <c r="LJK105" s="20"/>
      <c r="LJL105" s="20"/>
      <c r="LJM105" s="20"/>
      <c r="LJN105" s="20"/>
      <c r="LJO105" s="20"/>
      <c r="LJP105" s="20"/>
      <c r="LJQ105" s="20"/>
      <c r="LJR105" s="20"/>
      <c r="LJS105" s="20"/>
      <c r="LJT105" s="20"/>
      <c r="LJU105" s="20"/>
      <c r="LJV105" s="20"/>
      <c r="LJW105" s="20"/>
      <c r="LJX105" s="20"/>
      <c r="LJY105" s="20"/>
      <c r="LJZ105" s="20"/>
      <c r="LKA105" s="20"/>
      <c r="LKB105" s="20"/>
      <c r="LKC105" s="20"/>
      <c r="LKD105" s="20"/>
      <c r="LKE105" s="20"/>
      <c r="LKF105" s="20"/>
      <c r="LKG105" s="20"/>
      <c r="LKH105" s="20"/>
      <c r="LKI105" s="20"/>
      <c r="LKJ105" s="20"/>
      <c r="LKK105" s="20"/>
      <c r="LKL105" s="20"/>
      <c r="LKM105" s="20"/>
      <c r="LKN105" s="20"/>
      <c r="LKO105" s="20"/>
      <c r="LKP105" s="20"/>
      <c r="LKQ105" s="20"/>
      <c r="LKR105" s="20"/>
      <c r="LKS105" s="20"/>
      <c r="LKT105" s="20"/>
      <c r="LKU105" s="20"/>
      <c r="LKV105" s="20"/>
      <c r="LKW105" s="20"/>
      <c r="LKX105" s="20"/>
      <c r="LKY105" s="20"/>
      <c r="LKZ105" s="20"/>
      <c r="LLA105" s="20"/>
      <c r="LLB105" s="20"/>
      <c r="LLC105" s="20"/>
      <c r="LLD105" s="20"/>
      <c r="LLE105" s="20"/>
      <c r="LLF105" s="20"/>
      <c r="LLG105" s="20"/>
      <c r="LLH105" s="20"/>
      <c r="LLI105" s="20"/>
      <c r="LLJ105" s="20"/>
      <c r="LLK105" s="20"/>
      <c r="LLL105" s="20"/>
      <c r="LLM105" s="20"/>
      <c r="LLN105" s="20"/>
      <c r="LLO105" s="20"/>
      <c r="LLP105" s="20"/>
      <c r="LLQ105" s="20"/>
      <c r="LLR105" s="20"/>
      <c r="LLS105" s="20"/>
      <c r="LLT105" s="20"/>
      <c r="LLU105" s="20"/>
      <c r="LLV105" s="20"/>
      <c r="LLW105" s="20"/>
      <c r="LLX105" s="20"/>
      <c r="LLY105" s="20"/>
      <c r="LLZ105" s="20"/>
      <c r="LMA105" s="20"/>
      <c r="LMB105" s="20"/>
      <c r="LMC105" s="20"/>
      <c r="LMD105" s="20"/>
      <c r="LME105" s="20"/>
      <c r="LMF105" s="20"/>
      <c r="LMG105" s="20"/>
      <c r="LMH105" s="20"/>
      <c r="LMI105" s="20"/>
      <c r="LMJ105" s="20"/>
      <c r="LMK105" s="20"/>
      <c r="LML105" s="20"/>
      <c r="LMM105" s="20"/>
      <c r="LMN105" s="20"/>
      <c r="LMO105" s="20"/>
      <c r="LMP105" s="20"/>
      <c r="LMQ105" s="20"/>
      <c r="LMR105" s="20"/>
      <c r="LMS105" s="20"/>
      <c r="LMT105" s="20"/>
      <c r="LMU105" s="20"/>
      <c r="LMV105" s="20"/>
      <c r="LMW105" s="20"/>
      <c r="LMX105" s="20"/>
      <c r="LMY105" s="20"/>
      <c r="LMZ105" s="20"/>
      <c r="LNA105" s="20"/>
      <c r="LNB105" s="20"/>
      <c r="LNC105" s="20"/>
      <c r="LND105" s="20"/>
      <c r="LNE105" s="20"/>
      <c r="LNF105" s="20"/>
      <c r="LNG105" s="20"/>
      <c r="LNH105" s="20"/>
      <c r="LNI105" s="20"/>
      <c r="LNJ105" s="20"/>
      <c r="LNK105" s="20"/>
      <c r="LNL105" s="20"/>
      <c r="LNM105" s="20"/>
      <c r="LNN105" s="20"/>
      <c r="LNO105" s="20"/>
      <c r="LNP105" s="20"/>
      <c r="LNQ105" s="20"/>
      <c r="LNR105" s="20"/>
      <c r="LNS105" s="20"/>
      <c r="LNT105" s="20"/>
      <c r="LNU105" s="20"/>
      <c r="LNV105" s="20"/>
      <c r="LNW105" s="20"/>
      <c r="LNX105" s="20"/>
      <c r="LNY105" s="20"/>
      <c r="LNZ105" s="20"/>
      <c r="LOA105" s="20"/>
      <c r="LOB105" s="20"/>
      <c r="LOC105" s="20"/>
      <c r="LOD105" s="20"/>
      <c r="LOE105" s="20"/>
      <c r="LOF105" s="20"/>
      <c r="LOG105" s="20"/>
      <c r="LOH105" s="20"/>
      <c r="LOI105" s="20"/>
      <c r="LOJ105" s="20"/>
      <c r="LOK105" s="20"/>
      <c r="LOL105" s="20"/>
      <c r="LOM105" s="20"/>
      <c r="LON105" s="20"/>
      <c r="LOO105" s="20"/>
      <c r="LOP105" s="20"/>
      <c r="LOQ105" s="20"/>
      <c r="LOR105" s="20"/>
      <c r="LOS105" s="20"/>
      <c r="LOT105" s="20"/>
      <c r="LOU105" s="20"/>
      <c r="LOV105" s="20"/>
      <c r="LOW105" s="20"/>
      <c r="LOX105" s="20"/>
      <c r="LOY105" s="20"/>
      <c r="LOZ105" s="20"/>
      <c r="LPA105" s="20"/>
      <c r="LPB105" s="20"/>
      <c r="LPC105" s="20"/>
      <c r="LPD105" s="20"/>
      <c r="LPE105" s="20"/>
      <c r="LPF105" s="20"/>
      <c r="LPG105" s="20"/>
      <c r="LPH105" s="20"/>
      <c r="LPI105" s="20"/>
      <c r="LPJ105" s="20"/>
      <c r="LPK105" s="20"/>
      <c r="LPL105" s="20"/>
      <c r="LPM105" s="20"/>
      <c r="LPN105" s="20"/>
      <c r="LPO105" s="20"/>
      <c r="LPP105" s="20"/>
      <c r="LPQ105" s="20"/>
      <c r="LPR105" s="20"/>
      <c r="LPS105" s="20"/>
      <c r="LPT105" s="20"/>
      <c r="LPU105" s="20"/>
      <c r="LPV105" s="20"/>
      <c r="LPW105" s="20"/>
      <c r="LPX105" s="20"/>
      <c r="LPY105" s="20"/>
      <c r="LPZ105" s="20"/>
      <c r="LQA105" s="20"/>
      <c r="LQB105" s="20"/>
      <c r="LQC105" s="20"/>
      <c r="LQD105" s="20"/>
      <c r="LQE105" s="20"/>
      <c r="LQF105" s="20"/>
      <c r="LQG105" s="20"/>
      <c r="LQH105" s="20"/>
      <c r="LQI105" s="20"/>
      <c r="LQJ105" s="20"/>
      <c r="LQK105" s="20"/>
      <c r="LQL105" s="20"/>
      <c r="LQM105" s="20"/>
      <c r="LQN105" s="20"/>
      <c r="LQO105" s="20"/>
      <c r="LQP105" s="20"/>
      <c r="LQQ105" s="20"/>
      <c r="LQR105" s="20"/>
      <c r="LQS105" s="20"/>
      <c r="LQT105" s="20"/>
      <c r="LQU105" s="20"/>
      <c r="LQV105" s="20"/>
      <c r="LQW105" s="20"/>
      <c r="LQX105" s="20"/>
      <c r="LQY105" s="20"/>
      <c r="LQZ105" s="20"/>
      <c r="LRA105" s="20"/>
      <c r="LRB105" s="20"/>
      <c r="LRC105" s="20"/>
      <c r="LRD105" s="20"/>
      <c r="LRE105" s="20"/>
      <c r="LRF105" s="20"/>
      <c r="LRG105" s="20"/>
      <c r="LRH105" s="20"/>
      <c r="LRI105" s="20"/>
      <c r="LRJ105" s="20"/>
      <c r="LRK105" s="20"/>
      <c r="LRL105" s="20"/>
      <c r="LRM105" s="20"/>
      <c r="LRN105" s="20"/>
      <c r="LRO105" s="20"/>
      <c r="LRP105" s="20"/>
      <c r="LRQ105" s="20"/>
      <c r="LRR105" s="20"/>
      <c r="LRS105" s="20"/>
      <c r="LRT105" s="20"/>
      <c r="LRU105" s="20"/>
      <c r="LRV105" s="20"/>
      <c r="LRW105" s="20"/>
      <c r="LRX105" s="20"/>
      <c r="LRY105" s="20"/>
      <c r="LRZ105" s="20"/>
      <c r="LSA105" s="20"/>
      <c r="LSB105" s="20"/>
      <c r="LSC105" s="20"/>
      <c r="LSD105" s="20"/>
      <c r="LSE105" s="20"/>
      <c r="LSF105" s="20"/>
      <c r="LSG105" s="20"/>
      <c r="LSH105" s="20"/>
      <c r="LSI105" s="20"/>
      <c r="LSJ105" s="20"/>
      <c r="LSK105" s="20"/>
      <c r="LSL105" s="20"/>
      <c r="LSM105" s="20"/>
      <c r="LSN105" s="20"/>
      <c r="LSO105" s="20"/>
      <c r="LSP105" s="20"/>
      <c r="LSQ105" s="20"/>
      <c r="LSR105" s="20"/>
      <c r="LSS105" s="20"/>
      <c r="LST105" s="20"/>
      <c r="LSU105" s="20"/>
      <c r="LSV105" s="20"/>
      <c r="LSW105" s="20"/>
      <c r="LSX105" s="20"/>
      <c r="LSY105" s="20"/>
      <c r="LSZ105" s="20"/>
      <c r="LTA105" s="20"/>
      <c r="LTB105" s="20"/>
      <c r="LTC105" s="20"/>
      <c r="LTD105" s="20"/>
      <c r="LTE105" s="20"/>
      <c r="LTF105" s="20"/>
      <c r="LTG105" s="20"/>
      <c r="LTH105" s="20"/>
      <c r="LTI105" s="20"/>
      <c r="LTJ105" s="20"/>
      <c r="LTK105" s="20"/>
      <c r="LTL105" s="20"/>
      <c r="LTM105" s="20"/>
      <c r="LTN105" s="20"/>
      <c r="LTO105" s="20"/>
      <c r="LTP105" s="20"/>
      <c r="LTQ105" s="20"/>
      <c r="LTR105" s="20"/>
      <c r="LTS105" s="20"/>
      <c r="LTT105" s="20"/>
      <c r="LTU105" s="20"/>
      <c r="LTV105" s="20"/>
      <c r="LTW105" s="20"/>
      <c r="LTX105" s="20"/>
      <c r="LTY105" s="20"/>
      <c r="LTZ105" s="20"/>
      <c r="LUA105" s="20"/>
      <c r="LUB105" s="20"/>
      <c r="LUC105" s="20"/>
      <c r="LUD105" s="20"/>
      <c r="LUE105" s="20"/>
      <c r="LUF105" s="20"/>
      <c r="LUG105" s="20"/>
      <c r="LUH105" s="20"/>
      <c r="LUI105" s="20"/>
      <c r="LUJ105" s="20"/>
      <c r="LUK105" s="20"/>
      <c r="LUL105" s="20"/>
      <c r="LUM105" s="20"/>
      <c r="LUN105" s="20"/>
      <c r="LUO105" s="20"/>
      <c r="LUP105" s="20"/>
      <c r="LUQ105" s="20"/>
      <c r="LUR105" s="20"/>
      <c r="LUS105" s="20"/>
      <c r="LUT105" s="20"/>
      <c r="LUU105" s="20"/>
      <c r="LUV105" s="20"/>
      <c r="LUW105" s="20"/>
      <c r="LUX105" s="20"/>
      <c r="LUY105" s="20"/>
      <c r="LUZ105" s="20"/>
      <c r="LVA105" s="20"/>
      <c r="LVB105" s="20"/>
      <c r="LVC105" s="20"/>
      <c r="LVD105" s="20"/>
      <c r="LVE105" s="20"/>
      <c r="LVF105" s="20"/>
      <c r="LVG105" s="20"/>
      <c r="LVH105" s="20"/>
      <c r="LVI105" s="20"/>
      <c r="LVJ105" s="20"/>
      <c r="LVK105" s="20"/>
      <c r="LVL105" s="20"/>
      <c r="LVM105" s="20"/>
      <c r="LVN105" s="20"/>
      <c r="LVO105" s="20"/>
      <c r="LVP105" s="20"/>
      <c r="LVQ105" s="20"/>
      <c r="LVR105" s="20"/>
      <c r="LVS105" s="20"/>
      <c r="LVT105" s="20"/>
      <c r="LVU105" s="20"/>
      <c r="LVV105" s="20"/>
      <c r="LVW105" s="20"/>
      <c r="LVX105" s="20"/>
      <c r="LVY105" s="20"/>
      <c r="LVZ105" s="20"/>
      <c r="LWA105" s="20"/>
      <c r="LWB105" s="20"/>
      <c r="LWC105" s="20"/>
      <c r="LWD105" s="20"/>
      <c r="LWE105" s="20"/>
      <c r="LWF105" s="20"/>
      <c r="LWG105" s="20"/>
      <c r="LWH105" s="20"/>
      <c r="LWI105" s="20"/>
      <c r="LWJ105" s="20"/>
      <c r="LWK105" s="20"/>
      <c r="LWL105" s="20"/>
      <c r="LWM105" s="20"/>
      <c r="LWN105" s="20"/>
      <c r="LWO105" s="20"/>
      <c r="LWP105" s="20"/>
      <c r="LWQ105" s="20"/>
      <c r="LWR105" s="20"/>
      <c r="LWS105" s="20"/>
      <c r="LWT105" s="20"/>
      <c r="LWU105" s="20"/>
      <c r="LWV105" s="20"/>
      <c r="LWW105" s="20"/>
      <c r="LWX105" s="20"/>
      <c r="LWY105" s="20"/>
      <c r="LWZ105" s="20"/>
      <c r="LXA105" s="20"/>
      <c r="LXB105" s="20"/>
      <c r="LXC105" s="20"/>
      <c r="LXD105" s="20"/>
      <c r="LXE105" s="20"/>
      <c r="LXF105" s="20"/>
      <c r="LXG105" s="20"/>
      <c r="LXH105" s="20"/>
      <c r="LXI105" s="20"/>
      <c r="LXJ105" s="20"/>
      <c r="LXK105" s="20"/>
      <c r="LXL105" s="20"/>
      <c r="LXM105" s="20"/>
      <c r="LXN105" s="20"/>
      <c r="LXO105" s="20"/>
      <c r="LXP105" s="20"/>
      <c r="LXQ105" s="20"/>
      <c r="LXR105" s="20"/>
      <c r="LXS105" s="20"/>
      <c r="LXT105" s="20"/>
      <c r="LXU105" s="20"/>
      <c r="LXV105" s="20"/>
      <c r="LXW105" s="20"/>
      <c r="LXX105" s="20"/>
      <c r="LXY105" s="20"/>
      <c r="LXZ105" s="20"/>
      <c r="LYA105" s="20"/>
      <c r="LYB105" s="20"/>
      <c r="LYC105" s="20"/>
      <c r="LYD105" s="20"/>
      <c r="LYE105" s="20"/>
      <c r="LYF105" s="20"/>
      <c r="LYG105" s="20"/>
      <c r="LYH105" s="20"/>
      <c r="LYI105" s="20"/>
      <c r="LYJ105" s="20"/>
      <c r="LYK105" s="20"/>
      <c r="LYL105" s="20"/>
      <c r="LYM105" s="20"/>
      <c r="LYN105" s="20"/>
      <c r="LYO105" s="20"/>
      <c r="LYP105" s="20"/>
      <c r="LYQ105" s="20"/>
      <c r="LYR105" s="20"/>
      <c r="LYS105" s="20"/>
      <c r="LYT105" s="20"/>
      <c r="LYU105" s="20"/>
      <c r="LYV105" s="20"/>
      <c r="LYW105" s="20"/>
      <c r="LYX105" s="20"/>
      <c r="LYY105" s="20"/>
      <c r="LYZ105" s="20"/>
      <c r="LZA105" s="20"/>
      <c r="LZB105" s="20"/>
      <c r="LZC105" s="20"/>
      <c r="LZD105" s="20"/>
      <c r="LZE105" s="20"/>
      <c r="LZF105" s="20"/>
      <c r="LZG105" s="20"/>
      <c r="LZH105" s="20"/>
      <c r="LZI105" s="20"/>
      <c r="LZJ105" s="20"/>
      <c r="LZK105" s="20"/>
      <c r="LZL105" s="20"/>
      <c r="LZM105" s="20"/>
      <c r="LZN105" s="20"/>
      <c r="LZO105" s="20"/>
      <c r="LZP105" s="20"/>
      <c r="LZQ105" s="20"/>
      <c r="LZR105" s="20"/>
      <c r="LZS105" s="20"/>
      <c r="LZT105" s="20"/>
      <c r="LZU105" s="20"/>
      <c r="LZV105" s="20"/>
      <c r="LZW105" s="20"/>
      <c r="LZX105" s="20"/>
      <c r="LZY105" s="20"/>
      <c r="LZZ105" s="20"/>
      <c r="MAA105" s="20"/>
      <c r="MAB105" s="20"/>
      <c r="MAC105" s="20"/>
      <c r="MAD105" s="20"/>
      <c r="MAE105" s="20"/>
      <c r="MAF105" s="20"/>
      <c r="MAG105" s="20"/>
      <c r="MAH105" s="20"/>
      <c r="MAI105" s="20"/>
      <c r="MAJ105" s="20"/>
      <c r="MAK105" s="20"/>
      <c r="MAL105" s="20"/>
      <c r="MAM105" s="20"/>
      <c r="MAN105" s="20"/>
      <c r="MAO105" s="20"/>
      <c r="MAP105" s="20"/>
      <c r="MAQ105" s="20"/>
      <c r="MAR105" s="20"/>
      <c r="MAS105" s="20"/>
      <c r="MAT105" s="20"/>
      <c r="MAU105" s="20"/>
      <c r="MAV105" s="20"/>
      <c r="MAW105" s="20"/>
      <c r="MAX105" s="20"/>
      <c r="MAY105" s="20"/>
      <c r="MAZ105" s="20"/>
      <c r="MBA105" s="20"/>
      <c r="MBB105" s="20"/>
      <c r="MBC105" s="20"/>
      <c r="MBD105" s="20"/>
      <c r="MBE105" s="20"/>
      <c r="MBF105" s="20"/>
      <c r="MBG105" s="20"/>
      <c r="MBH105" s="20"/>
      <c r="MBI105" s="20"/>
      <c r="MBJ105" s="20"/>
      <c r="MBK105" s="20"/>
      <c r="MBL105" s="20"/>
      <c r="MBM105" s="20"/>
      <c r="MBN105" s="20"/>
      <c r="MBO105" s="20"/>
      <c r="MBP105" s="20"/>
      <c r="MBQ105" s="20"/>
      <c r="MBR105" s="20"/>
      <c r="MBS105" s="20"/>
      <c r="MBT105" s="20"/>
      <c r="MBU105" s="20"/>
      <c r="MBV105" s="20"/>
      <c r="MBW105" s="20"/>
      <c r="MBX105" s="20"/>
      <c r="MBY105" s="20"/>
      <c r="MBZ105" s="20"/>
      <c r="MCA105" s="20"/>
      <c r="MCB105" s="20"/>
      <c r="MCC105" s="20"/>
      <c r="MCD105" s="20"/>
      <c r="MCE105" s="20"/>
      <c r="MCF105" s="20"/>
      <c r="MCG105" s="20"/>
      <c r="MCH105" s="20"/>
      <c r="MCI105" s="20"/>
      <c r="MCJ105" s="20"/>
      <c r="MCK105" s="20"/>
      <c r="MCL105" s="20"/>
      <c r="MCM105" s="20"/>
      <c r="MCN105" s="20"/>
      <c r="MCO105" s="20"/>
      <c r="MCP105" s="20"/>
      <c r="MCQ105" s="20"/>
      <c r="MCR105" s="20"/>
      <c r="MCS105" s="20"/>
      <c r="MCT105" s="20"/>
      <c r="MCU105" s="20"/>
      <c r="MCV105" s="20"/>
      <c r="MCW105" s="20"/>
      <c r="MCX105" s="20"/>
      <c r="MCY105" s="20"/>
      <c r="MCZ105" s="20"/>
      <c r="MDA105" s="20"/>
      <c r="MDB105" s="20"/>
      <c r="MDC105" s="20"/>
      <c r="MDD105" s="20"/>
      <c r="MDE105" s="20"/>
      <c r="MDF105" s="20"/>
      <c r="MDG105" s="20"/>
      <c r="MDH105" s="20"/>
      <c r="MDI105" s="20"/>
      <c r="MDJ105" s="20"/>
      <c r="MDK105" s="20"/>
      <c r="MDL105" s="20"/>
      <c r="MDM105" s="20"/>
      <c r="MDN105" s="20"/>
      <c r="MDO105" s="20"/>
      <c r="MDP105" s="20"/>
      <c r="MDQ105" s="20"/>
      <c r="MDR105" s="20"/>
      <c r="MDS105" s="20"/>
      <c r="MDT105" s="20"/>
      <c r="MDU105" s="20"/>
      <c r="MDV105" s="20"/>
      <c r="MDW105" s="20"/>
      <c r="MDX105" s="20"/>
      <c r="MDY105" s="20"/>
      <c r="MDZ105" s="20"/>
      <c r="MEA105" s="20"/>
      <c r="MEB105" s="20"/>
      <c r="MEC105" s="20"/>
      <c r="MED105" s="20"/>
      <c r="MEE105" s="20"/>
      <c r="MEF105" s="20"/>
      <c r="MEG105" s="20"/>
      <c r="MEH105" s="20"/>
      <c r="MEI105" s="20"/>
      <c r="MEJ105" s="20"/>
      <c r="MEK105" s="20"/>
      <c r="MEL105" s="20"/>
      <c r="MEM105" s="20"/>
      <c r="MEN105" s="20"/>
      <c r="MEO105" s="20"/>
      <c r="MEP105" s="20"/>
      <c r="MEQ105" s="20"/>
      <c r="MER105" s="20"/>
      <c r="MES105" s="20"/>
      <c r="MET105" s="20"/>
      <c r="MEU105" s="20"/>
      <c r="MEV105" s="20"/>
      <c r="MEW105" s="20"/>
      <c r="MEX105" s="20"/>
      <c r="MEY105" s="20"/>
      <c r="MEZ105" s="20"/>
      <c r="MFA105" s="20"/>
      <c r="MFB105" s="20"/>
      <c r="MFC105" s="20"/>
      <c r="MFD105" s="20"/>
      <c r="MFE105" s="20"/>
      <c r="MFF105" s="20"/>
      <c r="MFG105" s="20"/>
      <c r="MFH105" s="20"/>
      <c r="MFI105" s="20"/>
      <c r="MFJ105" s="20"/>
      <c r="MFK105" s="20"/>
      <c r="MFL105" s="20"/>
      <c r="MFM105" s="20"/>
      <c r="MFN105" s="20"/>
      <c r="MFO105" s="20"/>
      <c r="MFP105" s="20"/>
      <c r="MFQ105" s="20"/>
      <c r="MFR105" s="20"/>
      <c r="MFS105" s="20"/>
      <c r="MFT105" s="20"/>
      <c r="MFU105" s="20"/>
      <c r="MFV105" s="20"/>
      <c r="MFW105" s="20"/>
      <c r="MFX105" s="20"/>
      <c r="MFY105" s="20"/>
      <c r="MFZ105" s="20"/>
      <c r="MGA105" s="20"/>
      <c r="MGB105" s="20"/>
      <c r="MGC105" s="20"/>
      <c r="MGD105" s="20"/>
      <c r="MGE105" s="20"/>
      <c r="MGF105" s="20"/>
      <c r="MGG105" s="20"/>
      <c r="MGH105" s="20"/>
      <c r="MGI105" s="20"/>
      <c r="MGJ105" s="20"/>
      <c r="MGK105" s="20"/>
      <c r="MGL105" s="20"/>
      <c r="MGM105" s="20"/>
      <c r="MGN105" s="20"/>
      <c r="MGO105" s="20"/>
      <c r="MGP105" s="20"/>
      <c r="MGQ105" s="20"/>
      <c r="MGR105" s="20"/>
      <c r="MGS105" s="20"/>
      <c r="MGT105" s="20"/>
      <c r="MGU105" s="20"/>
      <c r="MGV105" s="20"/>
      <c r="MGW105" s="20"/>
      <c r="MGX105" s="20"/>
      <c r="MGY105" s="20"/>
      <c r="MGZ105" s="20"/>
      <c r="MHA105" s="20"/>
      <c r="MHB105" s="20"/>
      <c r="MHC105" s="20"/>
      <c r="MHD105" s="20"/>
      <c r="MHE105" s="20"/>
      <c r="MHF105" s="20"/>
      <c r="MHG105" s="20"/>
      <c r="MHH105" s="20"/>
      <c r="MHI105" s="20"/>
      <c r="MHJ105" s="20"/>
      <c r="MHK105" s="20"/>
      <c r="MHL105" s="20"/>
      <c r="MHM105" s="20"/>
      <c r="MHN105" s="20"/>
      <c r="MHO105" s="20"/>
      <c r="MHP105" s="20"/>
      <c r="MHQ105" s="20"/>
      <c r="MHR105" s="20"/>
      <c r="MHS105" s="20"/>
      <c r="MHT105" s="20"/>
      <c r="MHU105" s="20"/>
      <c r="MHV105" s="20"/>
      <c r="MHW105" s="20"/>
      <c r="MHX105" s="20"/>
      <c r="MHY105" s="20"/>
      <c r="MHZ105" s="20"/>
      <c r="MIA105" s="20"/>
      <c r="MIB105" s="20"/>
      <c r="MIC105" s="20"/>
      <c r="MID105" s="20"/>
      <c r="MIE105" s="20"/>
      <c r="MIF105" s="20"/>
      <c r="MIG105" s="20"/>
      <c r="MIH105" s="20"/>
      <c r="MII105" s="20"/>
      <c r="MIJ105" s="20"/>
      <c r="MIK105" s="20"/>
      <c r="MIL105" s="20"/>
      <c r="MIM105" s="20"/>
      <c r="MIN105" s="20"/>
      <c r="MIO105" s="20"/>
      <c r="MIP105" s="20"/>
      <c r="MIQ105" s="20"/>
      <c r="MIR105" s="20"/>
      <c r="MIS105" s="20"/>
      <c r="MIT105" s="20"/>
      <c r="MIU105" s="20"/>
      <c r="MIV105" s="20"/>
      <c r="MIW105" s="20"/>
      <c r="MIX105" s="20"/>
      <c r="MIY105" s="20"/>
      <c r="MIZ105" s="20"/>
      <c r="MJA105" s="20"/>
      <c r="MJB105" s="20"/>
      <c r="MJC105" s="20"/>
      <c r="MJD105" s="20"/>
      <c r="MJE105" s="20"/>
      <c r="MJF105" s="20"/>
      <c r="MJG105" s="20"/>
      <c r="MJH105" s="20"/>
      <c r="MJI105" s="20"/>
      <c r="MJJ105" s="20"/>
      <c r="MJK105" s="20"/>
      <c r="MJL105" s="20"/>
      <c r="MJM105" s="20"/>
      <c r="MJN105" s="20"/>
      <c r="MJO105" s="20"/>
      <c r="MJP105" s="20"/>
      <c r="MJQ105" s="20"/>
      <c r="MJR105" s="20"/>
      <c r="MJS105" s="20"/>
      <c r="MJT105" s="20"/>
      <c r="MJU105" s="20"/>
      <c r="MJV105" s="20"/>
      <c r="MJW105" s="20"/>
      <c r="MJX105" s="20"/>
      <c r="MJY105" s="20"/>
      <c r="MJZ105" s="20"/>
      <c r="MKA105" s="20"/>
      <c r="MKB105" s="20"/>
      <c r="MKC105" s="20"/>
      <c r="MKD105" s="20"/>
      <c r="MKE105" s="20"/>
      <c r="MKF105" s="20"/>
      <c r="MKG105" s="20"/>
      <c r="MKH105" s="20"/>
      <c r="MKI105" s="20"/>
      <c r="MKJ105" s="20"/>
      <c r="MKK105" s="20"/>
      <c r="MKL105" s="20"/>
      <c r="MKM105" s="20"/>
      <c r="MKN105" s="20"/>
      <c r="MKO105" s="20"/>
      <c r="MKP105" s="20"/>
      <c r="MKQ105" s="20"/>
      <c r="MKR105" s="20"/>
      <c r="MKS105" s="20"/>
      <c r="MKT105" s="20"/>
      <c r="MKU105" s="20"/>
      <c r="MKV105" s="20"/>
      <c r="MKW105" s="20"/>
      <c r="MKX105" s="20"/>
      <c r="MKY105" s="20"/>
      <c r="MKZ105" s="20"/>
      <c r="MLA105" s="20"/>
      <c r="MLB105" s="20"/>
      <c r="MLC105" s="20"/>
      <c r="MLD105" s="20"/>
      <c r="MLE105" s="20"/>
      <c r="MLF105" s="20"/>
      <c r="MLG105" s="20"/>
      <c r="MLH105" s="20"/>
      <c r="MLI105" s="20"/>
      <c r="MLJ105" s="20"/>
      <c r="MLK105" s="20"/>
      <c r="MLL105" s="20"/>
      <c r="MLM105" s="20"/>
      <c r="MLN105" s="20"/>
      <c r="MLO105" s="20"/>
      <c r="MLP105" s="20"/>
      <c r="MLQ105" s="20"/>
      <c r="MLR105" s="20"/>
      <c r="MLS105" s="20"/>
      <c r="MLT105" s="20"/>
      <c r="MLU105" s="20"/>
      <c r="MLV105" s="20"/>
      <c r="MLW105" s="20"/>
      <c r="MLX105" s="20"/>
      <c r="MLY105" s="20"/>
      <c r="MLZ105" s="20"/>
      <c r="MMA105" s="20"/>
      <c r="MMB105" s="20"/>
      <c r="MMC105" s="20"/>
      <c r="MMD105" s="20"/>
      <c r="MME105" s="20"/>
      <c r="MMF105" s="20"/>
      <c r="MMG105" s="20"/>
      <c r="MMH105" s="20"/>
      <c r="MMI105" s="20"/>
      <c r="MMJ105" s="20"/>
      <c r="MMK105" s="20"/>
      <c r="MML105" s="20"/>
      <c r="MMM105" s="20"/>
      <c r="MMN105" s="20"/>
      <c r="MMO105" s="20"/>
      <c r="MMP105" s="20"/>
      <c r="MMQ105" s="20"/>
      <c r="MMR105" s="20"/>
      <c r="MMS105" s="20"/>
      <c r="MMT105" s="20"/>
      <c r="MMU105" s="20"/>
      <c r="MMV105" s="20"/>
      <c r="MMW105" s="20"/>
      <c r="MMX105" s="20"/>
      <c r="MMY105" s="20"/>
      <c r="MMZ105" s="20"/>
      <c r="MNA105" s="20"/>
      <c r="MNB105" s="20"/>
      <c r="MNC105" s="20"/>
      <c r="MND105" s="20"/>
      <c r="MNE105" s="20"/>
      <c r="MNF105" s="20"/>
      <c r="MNG105" s="20"/>
      <c r="MNH105" s="20"/>
      <c r="MNI105" s="20"/>
      <c r="MNJ105" s="20"/>
      <c r="MNK105" s="20"/>
      <c r="MNL105" s="20"/>
      <c r="MNM105" s="20"/>
      <c r="MNN105" s="20"/>
      <c r="MNO105" s="20"/>
      <c r="MNP105" s="20"/>
      <c r="MNQ105" s="20"/>
      <c r="MNR105" s="20"/>
      <c r="MNS105" s="20"/>
      <c r="MNT105" s="20"/>
      <c r="MNU105" s="20"/>
      <c r="MNV105" s="20"/>
      <c r="MNW105" s="20"/>
      <c r="MNX105" s="20"/>
      <c r="MNY105" s="20"/>
      <c r="MNZ105" s="20"/>
      <c r="MOA105" s="20"/>
      <c r="MOB105" s="20"/>
      <c r="MOC105" s="20"/>
      <c r="MOD105" s="20"/>
      <c r="MOE105" s="20"/>
      <c r="MOF105" s="20"/>
      <c r="MOG105" s="20"/>
      <c r="MOH105" s="20"/>
      <c r="MOI105" s="20"/>
      <c r="MOJ105" s="20"/>
      <c r="MOK105" s="20"/>
      <c r="MOL105" s="20"/>
      <c r="MOM105" s="20"/>
      <c r="MON105" s="20"/>
      <c r="MOO105" s="20"/>
      <c r="MOP105" s="20"/>
      <c r="MOQ105" s="20"/>
      <c r="MOR105" s="20"/>
      <c r="MOS105" s="20"/>
      <c r="MOT105" s="20"/>
      <c r="MOU105" s="20"/>
      <c r="MOV105" s="20"/>
      <c r="MOW105" s="20"/>
      <c r="MOX105" s="20"/>
      <c r="MOY105" s="20"/>
      <c r="MOZ105" s="20"/>
      <c r="MPA105" s="20"/>
      <c r="MPB105" s="20"/>
      <c r="MPC105" s="20"/>
      <c r="MPD105" s="20"/>
      <c r="MPE105" s="20"/>
      <c r="MPF105" s="20"/>
      <c r="MPG105" s="20"/>
      <c r="MPH105" s="20"/>
      <c r="MPI105" s="20"/>
      <c r="MPJ105" s="20"/>
      <c r="MPK105" s="20"/>
      <c r="MPL105" s="20"/>
      <c r="MPM105" s="20"/>
      <c r="MPN105" s="20"/>
      <c r="MPO105" s="20"/>
      <c r="MPP105" s="20"/>
      <c r="MPQ105" s="20"/>
      <c r="MPR105" s="20"/>
      <c r="MPS105" s="20"/>
      <c r="MPT105" s="20"/>
      <c r="MPU105" s="20"/>
      <c r="MPV105" s="20"/>
      <c r="MPW105" s="20"/>
      <c r="MPX105" s="20"/>
      <c r="MPY105" s="20"/>
      <c r="MPZ105" s="20"/>
      <c r="MQA105" s="20"/>
      <c r="MQB105" s="20"/>
      <c r="MQC105" s="20"/>
      <c r="MQD105" s="20"/>
      <c r="MQE105" s="20"/>
      <c r="MQF105" s="20"/>
      <c r="MQG105" s="20"/>
      <c r="MQH105" s="20"/>
      <c r="MQI105" s="20"/>
      <c r="MQJ105" s="20"/>
      <c r="MQK105" s="20"/>
      <c r="MQL105" s="20"/>
      <c r="MQM105" s="20"/>
      <c r="MQN105" s="20"/>
      <c r="MQO105" s="20"/>
      <c r="MQP105" s="20"/>
      <c r="MQQ105" s="20"/>
      <c r="MQR105" s="20"/>
      <c r="MQS105" s="20"/>
      <c r="MQT105" s="20"/>
      <c r="MQU105" s="20"/>
      <c r="MQV105" s="20"/>
      <c r="MQW105" s="20"/>
      <c r="MQX105" s="20"/>
      <c r="MQY105" s="20"/>
      <c r="MQZ105" s="20"/>
      <c r="MRA105" s="20"/>
      <c r="MRB105" s="20"/>
      <c r="MRC105" s="20"/>
      <c r="MRD105" s="20"/>
      <c r="MRE105" s="20"/>
      <c r="MRF105" s="20"/>
      <c r="MRG105" s="20"/>
      <c r="MRH105" s="20"/>
      <c r="MRI105" s="20"/>
      <c r="MRJ105" s="20"/>
      <c r="MRK105" s="20"/>
      <c r="MRL105" s="20"/>
      <c r="MRM105" s="20"/>
      <c r="MRN105" s="20"/>
      <c r="MRO105" s="20"/>
      <c r="MRP105" s="20"/>
      <c r="MRQ105" s="20"/>
      <c r="MRR105" s="20"/>
      <c r="MRS105" s="20"/>
      <c r="MRT105" s="20"/>
      <c r="MRU105" s="20"/>
      <c r="MRV105" s="20"/>
      <c r="MRW105" s="20"/>
      <c r="MRX105" s="20"/>
      <c r="MRY105" s="20"/>
      <c r="MRZ105" s="20"/>
      <c r="MSA105" s="20"/>
      <c r="MSB105" s="20"/>
      <c r="MSC105" s="20"/>
      <c r="MSD105" s="20"/>
      <c r="MSE105" s="20"/>
      <c r="MSF105" s="20"/>
      <c r="MSG105" s="20"/>
      <c r="MSH105" s="20"/>
      <c r="MSI105" s="20"/>
      <c r="MSJ105" s="20"/>
      <c r="MSK105" s="20"/>
      <c r="MSL105" s="20"/>
      <c r="MSM105" s="20"/>
      <c r="MSN105" s="20"/>
      <c r="MSO105" s="20"/>
      <c r="MSP105" s="20"/>
      <c r="MSQ105" s="20"/>
      <c r="MSR105" s="20"/>
      <c r="MSS105" s="20"/>
      <c r="MST105" s="20"/>
      <c r="MSU105" s="20"/>
      <c r="MSV105" s="20"/>
      <c r="MSW105" s="20"/>
      <c r="MSX105" s="20"/>
      <c r="MSY105" s="20"/>
      <c r="MSZ105" s="20"/>
      <c r="MTA105" s="20"/>
      <c r="MTB105" s="20"/>
      <c r="MTC105" s="20"/>
      <c r="MTD105" s="20"/>
      <c r="MTE105" s="20"/>
      <c r="MTF105" s="20"/>
      <c r="MTG105" s="20"/>
      <c r="MTH105" s="20"/>
      <c r="MTI105" s="20"/>
      <c r="MTJ105" s="20"/>
      <c r="MTK105" s="20"/>
      <c r="MTL105" s="20"/>
      <c r="MTM105" s="20"/>
      <c r="MTN105" s="20"/>
      <c r="MTO105" s="20"/>
      <c r="MTP105" s="20"/>
      <c r="MTQ105" s="20"/>
      <c r="MTR105" s="20"/>
      <c r="MTS105" s="20"/>
      <c r="MTT105" s="20"/>
      <c r="MTU105" s="20"/>
      <c r="MTV105" s="20"/>
      <c r="MTW105" s="20"/>
      <c r="MTX105" s="20"/>
      <c r="MTY105" s="20"/>
      <c r="MTZ105" s="20"/>
      <c r="MUA105" s="20"/>
      <c r="MUB105" s="20"/>
      <c r="MUC105" s="20"/>
      <c r="MUD105" s="20"/>
      <c r="MUE105" s="20"/>
      <c r="MUF105" s="20"/>
      <c r="MUG105" s="20"/>
      <c r="MUH105" s="20"/>
      <c r="MUI105" s="20"/>
      <c r="MUJ105" s="20"/>
      <c r="MUK105" s="20"/>
      <c r="MUL105" s="20"/>
      <c r="MUM105" s="20"/>
      <c r="MUN105" s="20"/>
      <c r="MUO105" s="20"/>
      <c r="MUP105" s="20"/>
      <c r="MUQ105" s="20"/>
      <c r="MUR105" s="20"/>
      <c r="MUS105" s="20"/>
      <c r="MUT105" s="20"/>
      <c r="MUU105" s="20"/>
      <c r="MUV105" s="20"/>
      <c r="MUW105" s="20"/>
      <c r="MUX105" s="20"/>
      <c r="MUY105" s="20"/>
      <c r="MUZ105" s="20"/>
      <c r="MVA105" s="20"/>
      <c r="MVB105" s="20"/>
      <c r="MVC105" s="20"/>
      <c r="MVD105" s="20"/>
      <c r="MVE105" s="20"/>
      <c r="MVF105" s="20"/>
      <c r="MVG105" s="20"/>
      <c r="MVH105" s="20"/>
      <c r="MVI105" s="20"/>
      <c r="MVJ105" s="20"/>
      <c r="MVK105" s="20"/>
      <c r="MVL105" s="20"/>
      <c r="MVM105" s="20"/>
      <c r="MVN105" s="20"/>
      <c r="MVO105" s="20"/>
      <c r="MVP105" s="20"/>
      <c r="MVQ105" s="20"/>
      <c r="MVR105" s="20"/>
      <c r="MVS105" s="20"/>
      <c r="MVT105" s="20"/>
      <c r="MVU105" s="20"/>
      <c r="MVV105" s="20"/>
      <c r="MVW105" s="20"/>
      <c r="MVX105" s="20"/>
      <c r="MVY105" s="20"/>
      <c r="MVZ105" s="20"/>
      <c r="MWA105" s="20"/>
      <c r="MWB105" s="20"/>
      <c r="MWC105" s="20"/>
      <c r="MWD105" s="20"/>
      <c r="MWE105" s="20"/>
      <c r="MWF105" s="20"/>
      <c r="MWG105" s="20"/>
      <c r="MWH105" s="20"/>
      <c r="MWI105" s="20"/>
      <c r="MWJ105" s="20"/>
      <c r="MWK105" s="20"/>
      <c r="MWL105" s="20"/>
      <c r="MWM105" s="20"/>
      <c r="MWN105" s="20"/>
      <c r="MWO105" s="20"/>
      <c r="MWP105" s="20"/>
      <c r="MWQ105" s="20"/>
      <c r="MWR105" s="20"/>
      <c r="MWS105" s="20"/>
      <c r="MWT105" s="20"/>
      <c r="MWU105" s="20"/>
      <c r="MWV105" s="20"/>
      <c r="MWW105" s="20"/>
      <c r="MWX105" s="20"/>
      <c r="MWY105" s="20"/>
      <c r="MWZ105" s="20"/>
      <c r="MXA105" s="20"/>
      <c r="MXB105" s="20"/>
      <c r="MXC105" s="20"/>
      <c r="MXD105" s="20"/>
      <c r="MXE105" s="20"/>
      <c r="MXF105" s="20"/>
      <c r="MXG105" s="20"/>
      <c r="MXH105" s="20"/>
      <c r="MXI105" s="20"/>
      <c r="MXJ105" s="20"/>
      <c r="MXK105" s="20"/>
      <c r="MXL105" s="20"/>
      <c r="MXM105" s="20"/>
      <c r="MXN105" s="20"/>
      <c r="MXO105" s="20"/>
      <c r="MXP105" s="20"/>
      <c r="MXQ105" s="20"/>
      <c r="MXR105" s="20"/>
      <c r="MXS105" s="20"/>
      <c r="MXT105" s="20"/>
      <c r="MXU105" s="20"/>
      <c r="MXV105" s="20"/>
      <c r="MXW105" s="20"/>
      <c r="MXX105" s="20"/>
      <c r="MXY105" s="20"/>
      <c r="MXZ105" s="20"/>
      <c r="MYA105" s="20"/>
      <c r="MYB105" s="20"/>
      <c r="MYC105" s="20"/>
      <c r="MYD105" s="20"/>
      <c r="MYE105" s="20"/>
      <c r="MYF105" s="20"/>
      <c r="MYG105" s="20"/>
      <c r="MYH105" s="20"/>
      <c r="MYI105" s="20"/>
      <c r="MYJ105" s="20"/>
      <c r="MYK105" s="20"/>
      <c r="MYL105" s="20"/>
      <c r="MYM105" s="20"/>
      <c r="MYN105" s="20"/>
      <c r="MYO105" s="20"/>
      <c r="MYP105" s="20"/>
      <c r="MYQ105" s="20"/>
      <c r="MYR105" s="20"/>
      <c r="MYS105" s="20"/>
      <c r="MYT105" s="20"/>
      <c r="MYU105" s="20"/>
      <c r="MYV105" s="20"/>
      <c r="MYW105" s="20"/>
      <c r="MYX105" s="20"/>
      <c r="MYY105" s="20"/>
      <c r="MYZ105" s="20"/>
      <c r="MZA105" s="20"/>
      <c r="MZB105" s="20"/>
      <c r="MZC105" s="20"/>
      <c r="MZD105" s="20"/>
      <c r="MZE105" s="20"/>
      <c r="MZF105" s="20"/>
      <c r="MZG105" s="20"/>
      <c r="MZH105" s="20"/>
      <c r="MZI105" s="20"/>
      <c r="MZJ105" s="20"/>
      <c r="MZK105" s="20"/>
      <c r="MZL105" s="20"/>
      <c r="MZM105" s="20"/>
      <c r="MZN105" s="20"/>
      <c r="MZO105" s="20"/>
      <c r="MZP105" s="20"/>
      <c r="MZQ105" s="20"/>
      <c r="MZR105" s="20"/>
      <c r="MZS105" s="20"/>
      <c r="MZT105" s="20"/>
      <c r="MZU105" s="20"/>
      <c r="MZV105" s="20"/>
      <c r="MZW105" s="20"/>
      <c r="MZX105" s="20"/>
      <c r="MZY105" s="20"/>
      <c r="MZZ105" s="20"/>
      <c r="NAA105" s="20"/>
      <c r="NAB105" s="20"/>
      <c r="NAC105" s="20"/>
      <c r="NAD105" s="20"/>
      <c r="NAE105" s="20"/>
      <c r="NAF105" s="20"/>
      <c r="NAG105" s="20"/>
      <c r="NAH105" s="20"/>
      <c r="NAI105" s="20"/>
      <c r="NAJ105" s="20"/>
      <c r="NAK105" s="20"/>
      <c r="NAL105" s="20"/>
      <c r="NAM105" s="20"/>
      <c r="NAN105" s="20"/>
      <c r="NAO105" s="20"/>
      <c r="NAP105" s="20"/>
      <c r="NAQ105" s="20"/>
      <c r="NAR105" s="20"/>
      <c r="NAS105" s="20"/>
      <c r="NAT105" s="20"/>
      <c r="NAU105" s="20"/>
      <c r="NAV105" s="20"/>
      <c r="NAW105" s="20"/>
      <c r="NAX105" s="20"/>
      <c r="NAY105" s="20"/>
      <c r="NAZ105" s="20"/>
      <c r="NBA105" s="20"/>
      <c r="NBB105" s="20"/>
      <c r="NBC105" s="20"/>
      <c r="NBD105" s="20"/>
      <c r="NBE105" s="20"/>
      <c r="NBF105" s="20"/>
      <c r="NBG105" s="20"/>
      <c r="NBH105" s="20"/>
      <c r="NBI105" s="20"/>
      <c r="NBJ105" s="20"/>
      <c r="NBK105" s="20"/>
      <c r="NBL105" s="20"/>
      <c r="NBM105" s="20"/>
      <c r="NBN105" s="20"/>
      <c r="NBO105" s="20"/>
      <c r="NBP105" s="20"/>
      <c r="NBQ105" s="20"/>
      <c r="NBR105" s="20"/>
      <c r="NBS105" s="20"/>
      <c r="NBT105" s="20"/>
      <c r="NBU105" s="20"/>
      <c r="NBV105" s="20"/>
      <c r="NBW105" s="20"/>
      <c r="NBX105" s="20"/>
      <c r="NBY105" s="20"/>
      <c r="NBZ105" s="20"/>
      <c r="NCA105" s="20"/>
      <c r="NCB105" s="20"/>
      <c r="NCC105" s="20"/>
      <c r="NCD105" s="20"/>
      <c r="NCE105" s="20"/>
      <c r="NCF105" s="20"/>
      <c r="NCG105" s="20"/>
      <c r="NCH105" s="20"/>
      <c r="NCI105" s="20"/>
      <c r="NCJ105" s="20"/>
      <c r="NCK105" s="20"/>
      <c r="NCL105" s="20"/>
      <c r="NCM105" s="20"/>
      <c r="NCN105" s="20"/>
      <c r="NCO105" s="20"/>
      <c r="NCP105" s="20"/>
      <c r="NCQ105" s="20"/>
      <c r="NCR105" s="20"/>
      <c r="NCS105" s="20"/>
      <c r="NCT105" s="20"/>
      <c r="NCU105" s="20"/>
      <c r="NCV105" s="20"/>
      <c r="NCW105" s="20"/>
      <c r="NCX105" s="20"/>
      <c r="NCY105" s="20"/>
      <c r="NCZ105" s="20"/>
      <c r="NDA105" s="20"/>
      <c r="NDB105" s="20"/>
      <c r="NDC105" s="20"/>
      <c r="NDD105" s="20"/>
      <c r="NDE105" s="20"/>
      <c r="NDF105" s="20"/>
      <c r="NDG105" s="20"/>
      <c r="NDH105" s="20"/>
      <c r="NDI105" s="20"/>
      <c r="NDJ105" s="20"/>
      <c r="NDK105" s="20"/>
      <c r="NDL105" s="20"/>
      <c r="NDM105" s="20"/>
      <c r="NDN105" s="20"/>
      <c r="NDO105" s="20"/>
      <c r="NDP105" s="20"/>
      <c r="NDQ105" s="20"/>
      <c r="NDR105" s="20"/>
      <c r="NDS105" s="20"/>
      <c r="NDT105" s="20"/>
      <c r="NDU105" s="20"/>
      <c r="NDV105" s="20"/>
      <c r="NDW105" s="20"/>
      <c r="NDX105" s="20"/>
      <c r="NDY105" s="20"/>
      <c r="NDZ105" s="20"/>
      <c r="NEA105" s="20"/>
      <c r="NEB105" s="20"/>
      <c r="NEC105" s="20"/>
      <c r="NED105" s="20"/>
      <c r="NEE105" s="20"/>
      <c r="NEF105" s="20"/>
      <c r="NEG105" s="20"/>
      <c r="NEH105" s="20"/>
      <c r="NEI105" s="20"/>
      <c r="NEJ105" s="20"/>
      <c r="NEK105" s="20"/>
      <c r="NEL105" s="20"/>
      <c r="NEM105" s="20"/>
      <c r="NEN105" s="20"/>
      <c r="NEO105" s="20"/>
      <c r="NEP105" s="20"/>
      <c r="NEQ105" s="20"/>
      <c r="NER105" s="20"/>
      <c r="NES105" s="20"/>
      <c r="NET105" s="20"/>
      <c r="NEU105" s="20"/>
      <c r="NEV105" s="20"/>
      <c r="NEW105" s="20"/>
      <c r="NEX105" s="20"/>
      <c r="NEY105" s="20"/>
      <c r="NEZ105" s="20"/>
      <c r="NFA105" s="20"/>
      <c r="NFB105" s="20"/>
      <c r="NFC105" s="20"/>
      <c r="NFD105" s="20"/>
      <c r="NFE105" s="20"/>
      <c r="NFF105" s="20"/>
      <c r="NFG105" s="20"/>
      <c r="NFH105" s="20"/>
      <c r="NFI105" s="20"/>
      <c r="NFJ105" s="20"/>
      <c r="NFK105" s="20"/>
      <c r="NFL105" s="20"/>
      <c r="NFM105" s="20"/>
      <c r="NFN105" s="20"/>
      <c r="NFO105" s="20"/>
      <c r="NFP105" s="20"/>
      <c r="NFQ105" s="20"/>
      <c r="NFR105" s="20"/>
      <c r="NFS105" s="20"/>
      <c r="NFT105" s="20"/>
      <c r="NFU105" s="20"/>
      <c r="NFV105" s="20"/>
      <c r="NFW105" s="20"/>
      <c r="NFX105" s="20"/>
      <c r="NFY105" s="20"/>
      <c r="NFZ105" s="20"/>
      <c r="NGA105" s="20"/>
      <c r="NGB105" s="20"/>
      <c r="NGC105" s="20"/>
      <c r="NGD105" s="20"/>
      <c r="NGE105" s="20"/>
      <c r="NGF105" s="20"/>
      <c r="NGG105" s="20"/>
      <c r="NGH105" s="20"/>
      <c r="NGI105" s="20"/>
      <c r="NGJ105" s="20"/>
      <c r="NGK105" s="20"/>
      <c r="NGL105" s="20"/>
      <c r="NGM105" s="20"/>
      <c r="NGN105" s="20"/>
      <c r="NGO105" s="20"/>
      <c r="NGP105" s="20"/>
      <c r="NGQ105" s="20"/>
      <c r="NGR105" s="20"/>
      <c r="NGS105" s="20"/>
      <c r="NGT105" s="20"/>
      <c r="NGU105" s="20"/>
      <c r="NGV105" s="20"/>
      <c r="NGW105" s="20"/>
      <c r="NGX105" s="20"/>
      <c r="NGY105" s="20"/>
      <c r="NGZ105" s="20"/>
      <c r="NHA105" s="20"/>
      <c r="NHB105" s="20"/>
      <c r="NHC105" s="20"/>
      <c r="NHD105" s="20"/>
      <c r="NHE105" s="20"/>
      <c r="NHF105" s="20"/>
      <c r="NHG105" s="20"/>
      <c r="NHH105" s="20"/>
      <c r="NHI105" s="20"/>
      <c r="NHJ105" s="20"/>
      <c r="NHK105" s="20"/>
      <c r="NHL105" s="20"/>
      <c r="NHM105" s="20"/>
      <c r="NHN105" s="20"/>
      <c r="NHO105" s="20"/>
      <c r="NHP105" s="20"/>
      <c r="NHQ105" s="20"/>
      <c r="NHR105" s="20"/>
      <c r="NHS105" s="20"/>
      <c r="NHT105" s="20"/>
      <c r="NHU105" s="20"/>
      <c r="NHV105" s="20"/>
      <c r="NHW105" s="20"/>
      <c r="NHX105" s="20"/>
      <c r="NHY105" s="20"/>
      <c r="NHZ105" s="20"/>
      <c r="NIA105" s="20"/>
      <c r="NIB105" s="20"/>
      <c r="NIC105" s="20"/>
      <c r="NID105" s="20"/>
      <c r="NIE105" s="20"/>
      <c r="NIF105" s="20"/>
      <c r="NIG105" s="20"/>
      <c r="NIH105" s="20"/>
      <c r="NII105" s="20"/>
      <c r="NIJ105" s="20"/>
      <c r="NIK105" s="20"/>
      <c r="NIL105" s="20"/>
      <c r="NIM105" s="20"/>
      <c r="NIN105" s="20"/>
      <c r="NIO105" s="20"/>
      <c r="NIP105" s="20"/>
      <c r="NIQ105" s="20"/>
      <c r="NIR105" s="20"/>
      <c r="NIS105" s="20"/>
      <c r="NIT105" s="20"/>
      <c r="NIU105" s="20"/>
      <c r="NIV105" s="20"/>
      <c r="NIW105" s="20"/>
      <c r="NIX105" s="20"/>
      <c r="NIY105" s="20"/>
      <c r="NIZ105" s="20"/>
      <c r="NJA105" s="20"/>
      <c r="NJB105" s="20"/>
      <c r="NJC105" s="20"/>
      <c r="NJD105" s="20"/>
      <c r="NJE105" s="20"/>
      <c r="NJF105" s="20"/>
      <c r="NJG105" s="20"/>
      <c r="NJH105" s="20"/>
      <c r="NJI105" s="20"/>
      <c r="NJJ105" s="20"/>
      <c r="NJK105" s="20"/>
      <c r="NJL105" s="20"/>
      <c r="NJM105" s="20"/>
      <c r="NJN105" s="20"/>
      <c r="NJO105" s="20"/>
      <c r="NJP105" s="20"/>
      <c r="NJQ105" s="20"/>
      <c r="NJR105" s="20"/>
      <c r="NJS105" s="20"/>
      <c r="NJT105" s="20"/>
      <c r="NJU105" s="20"/>
      <c r="NJV105" s="20"/>
      <c r="NJW105" s="20"/>
      <c r="NJX105" s="20"/>
      <c r="NJY105" s="20"/>
      <c r="NJZ105" s="20"/>
      <c r="NKA105" s="20"/>
      <c r="NKB105" s="20"/>
      <c r="NKC105" s="20"/>
      <c r="NKD105" s="20"/>
      <c r="NKE105" s="20"/>
      <c r="NKF105" s="20"/>
      <c r="NKG105" s="20"/>
      <c r="NKH105" s="20"/>
      <c r="NKI105" s="20"/>
      <c r="NKJ105" s="20"/>
      <c r="NKK105" s="20"/>
      <c r="NKL105" s="20"/>
      <c r="NKM105" s="20"/>
      <c r="NKN105" s="20"/>
      <c r="NKO105" s="20"/>
      <c r="NKP105" s="20"/>
      <c r="NKQ105" s="20"/>
      <c r="NKR105" s="20"/>
      <c r="NKS105" s="20"/>
      <c r="NKT105" s="20"/>
      <c r="NKU105" s="20"/>
      <c r="NKV105" s="20"/>
      <c r="NKW105" s="20"/>
      <c r="NKX105" s="20"/>
      <c r="NKY105" s="20"/>
      <c r="NKZ105" s="20"/>
      <c r="NLA105" s="20"/>
      <c r="NLB105" s="20"/>
      <c r="NLC105" s="20"/>
      <c r="NLD105" s="20"/>
      <c r="NLE105" s="20"/>
      <c r="NLF105" s="20"/>
      <c r="NLG105" s="20"/>
      <c r="NLH105" s="20"/>
      <c r="NLI105" s="20"/>
      <c r="NLJ105" s="20"/>
      <c r="NLK105" s="20"/>
      <c r="NLL105" s="20"/>
      <c r="NLM105" s="20"/>
      <c r="NLN105" s="20"/>
      <c r="NLO105" s="20"/>
      <c r="NLP105" s="20"/>
      <c r="NLQ105" s="20"/>
      <c r="NLR105" s="20"/>
      <c r="NLS105" s="20"/>
      <c r="NLT105" s="20"/>
      <c r="NLU105" s="20"/>
      <c r="NLV105" s="20"/>
      <c r="NLW105" s="20"/>
      <c r="NLX105" s="20"/>
      <c r="NLY105" s="20"/>
      <c r="NLZ105" s="20"/>
      <c r="NMA105" s="20"/>
      <c r="NMB105" s="20"/>
      <c r="NMC105" s="20"/>
      <c r="NMD105" s="20"/>
      <c r="NME105" s="20"/>
      <c r="NMF105" s="20"/>
      <c r="NMG105" s="20"/>
      <c r="NMH105" s="20"/>
      <c r="NMI105" s="20"/>
      <c r="NMJ105" s="20"/>
      <c r="NMK105" s="20"/>
      <c r="NML105" s="20"/>
      <c r="NMM105" s="20"/>
      <c r="NMN105" s="20"/>
      <c r="NMO105" s="20"/>
      <c r="NMP105" s="20"/>
      <c r="NMQ105" s="20"/>
      <c r="NMR105" s="20"/>
      <c r="NMS105" s="20"/>
      <c r="NMT105" s="20"/>
      <c r="NMU105" s="20"/>
      <c r="NMV105" s="20"/>
      <c r="NMW105" s="20"/>
      <c r="NMX105" s="20"/>
      <c r="NMY105" s="20"/>
      <c r="NMZ105" s="20"/>
      <c r="NNA105" s="20"/>
      <c r="NNB105" s="20"/>
      <c r="NNC105" s="20"/>
      <c r="NND105" s="20"/>
      <c r="NNE105" s="20"/>
      <c r="NNF105" s="20"/>
      <c r="NNG105" s="20"/>
      <c r="NNH105" s="20"/>
      <c r="NNI105" s="20"/>
      <c r="NNJ105" s="20"/>
      <c r="NNK105" s="20"/>
      <c r="NNL105" s="20"/>
      <c r="NNM105" s="20"/>
      <c r="NNN105" s="20"/>
      <c r="NNO105" s="20"/>
      <c r="NNP105" s="20"/>
      <c r="NNQ105" s="20"/>
      <c r="NNR105" s="20"/>
      <c r="NNS105" s="20"/>
      <c r="NNT105" s="20"/>
      <c r="NNU105" s="20"/>
      <c r="NNV105" s="20"/>
      <c r="NNW105" s="20"/>
      <c r="NNX105" s="20"/>
      <c r="NNY105" s="20"/>
      <c r="NNZ105" s="20"/>
      <c r="NOA105" s="20"/>
      <c r="NOB105" s="20"/>
      <c r="NOC105" s="20"/>
      <c r="NOD105" s="20"/>
      <c r="NOE105" s="20"/>
      <c r="NOF105" s="20"/>
      <c r="NOG105" s="20"/>
      <c r="NOH105" s="20"/>
      <c r="NOI105" s="20"/>
      <c r="NOJ105" s="20"/>
      <c r="NOK105" s="20"/>
      <c r="NOL105" s="20"/>
      <c r="NOM105" s="20"/>
      <c r="NON105" s="20"/>
      <c r="NOO105" s="20"/>
      <c r="NOP105" s="20"/>
      <c r="NOQ105" s="20"/>
      <c r="NOR105" s="20"/>
      <c r="NOS105" s="20"/>
      <c r="NOT105" s="20"/>
      <c r="NOU105" s="20"/>
      <c r="NOV105" s="20"/>
      <c r="NOW105" s="20"/>
      <c r="NOX105" s="20"/>
      <c r="NOY105" s="20"/>
      <c r="NOZ105" s="20"/>
      <c r="NPA105" s="20"/>
      <c r="NPB105" s="20"/>
      <c r="NPC105" s="20"/>
      <c r="NPD105" s="20"/>
      <c r="NPE105" s="20"/>
      <c r="NPF105" s="20"/>
      <c r="NPG105" s="20"/>
      <c r="NPH105" s="20"/>
      <c r="NPI105" s="20"/>
      <c r="NPJ105" s="20"/>
      <c r="NPK105" s="20"/>
      <c r="NPL105" s="20"/>
      <c r="NPM105" s="20"/>
      <c r="NPN105" s="20"/>
      <c r="NPO105" s="20"/>
      <c r="NPP105" s="20"/>
      <c r="NPQ105" s="20"/>
      <c r="NPR105" s="20"/>
      <c r="NPS105" s="20"/>
      <c r="NPT105" s="20"/>
      <c r="NPU105" s="20"/>
      <c r="NPV105" s="20"/>
      <c r="NPW105" s="20"/>
      <c r="NPX105" s="20"/>
      <c r="NPY105" s="20"/>
      <c r="NPZ105" s="20"/>
      <c r="NQA105" s="20"/>
      <c r="NQB105" s="20"/>
      <c r="NQC105" s="20"/>
      <c r="NQD105" s="20"/>
      <c r="NQE105" s="20"/>
      <c r="NQF105" s="20"/>
      <c r="NQG105" s="20"/>
      <c r="NQH105" s="20"/>
      <c r="NQI105" s="20"/>
      <c r="NQJ105" s="20"/>
      <c r="NQK105" s="20"/>
      <c r="NQL105" s="20"/>
      <c r="NQM105" s="20"/>
      <c r="NQN105" s="20"/>
      <c r="NQO105" s="20"/>
      <c r="NQP105" s="20"/>
      <c r="NQQ105" s="20"/>
      <c r="NQR105" s="20"/>
      <c r="NQS105" s="20"/>
      <c r="NQT105" s="20"/>
      <c r="NQU105" s="20"/>
      <c r="NQV105" s="20"/>
      <c r="NQW105" s="20"/>
      <c r="NQX105" s="20"/>
      <c r="NQY105" s="20"/>
      <c r="NQZ105" s="20"/>
      <c r="NRA105" s="20"/>
      <c r="NRB105" s="20"/>
      <c r="NRC105" s="20"/>
      <c r="NRD105" s="20"/>
      <c r="NRE105" s="20"/>
      <c r="NRF105" s="20"/>
      <c r="NRG105" s="20"/>
      <c r="NRH105" s="20"/>
      <c r="NRI105" s="20"/>
      <c r="NRJ105" s="20"/>
      <c r="NRK105" s="20"/>
      <c r="NRL105" s="20"/>
      <c r="NRM105" s="20"/>
      <c r="NRN105" s="20"/>
      <c r="NRO105" s="20"/>
      <c r="NRP105" s="20"/>
      <c r="NRQ105" s="20"/>
      <c r="NRR105" s="20"/>
      <c r="NRS105" s="20"/>
      <c r="NRT105" s="20"/>
      <c r="NRU105" s="20"/>
      <c r="NRV105" s="20"/>
      <c r="NRW105" s="20"/>
      <c r="NRX105" s="20"/>
      <c r="NRY105" s="20"/>
      <c r="NRZ105" s="20"/>
      <c r="NSA105" s="20"/>
      <c r="NSB105" s="20"/>
      <c r="NSC105" s="20"/>
      <c r="NSD105" s="20"/>
      <c r="NSE105" s="20"/>
      <c r="NSF105" s="20"/>
      <c r="NSG105" s="20"/>
      <c r="NSH105" s="20"/>
      <c r="NSI105" s="20"/>
      <c r="NSJ105" s="20"/>
      <c r="NSK105" s="20"/>
      <c r="NSL105" s="20"/>
      <c r="NSM105" s="20"/>
      <c r="NSN105" s="20"/>
      <c r="NSO105" s="20"/>
      <c r="NSP105" s="20"/>
      <c r="NSQ105" s="20"/>
      <c r="NSR105" s="20"/>
      <c r="NSS105" s="20"/>
      <c r="NST105" s="20"/>
      <c r="NSU105" s="20"/>
      <c r="NSV105" s="20"/>
      <c r="NSW105" s="20"/>
      <c r="NSX105" s="20"/>
      <c r="NSY105" s="20"/>
      <c r="NSZ105" s="20"/>
      <c r="NTA105" s="20"/>
      <c r="NTB105" s="20"/>
      <c r="NTC105" s="20"/>
      <c r="NTD105" s="20"/>
      <c r="NTE105" s="20"/>
      <c r="NTF105" s="20"/>
      <c r="NTG105" s="20"/>
      <c r="NTH105" s="20"/>
      <c r="NTI105" s="20"/>
      <c r="NTJ105" s="20"/>
      <c r="NTK105" s="20"/>
      <c r="NTL105" s="20"/>
      <c r="NTM105" s="20"/>
      <c r="NTN105" s="20"/>
      <c r="NTO105" s="20"/>
      <c r="NTP105" s="20"/>
      <c r="NTQ105" s="20"/>
      <c r="NTR105" s="20"/>
      <c r="NTS105" s="20"/>
      <c r="NTT105" s="20"/>
      <c r="NTU105" s="20"/>
      <c r="NTV105" s="20"/>
      <c r="NTW105" s="20"/>
      <c r="NTX105" s="20"/>
      <c r="NTY105" s="20"/>
      <c r="NTZ105" s="20"/>
      <c r="NUA105" s="20"/>
      <c r="NUB105" s="20"/>
      <c r="NUC105" s="20"/>
      <c r="NUD105" s="20"/>
      <c r="NUE105" s="20"/>
      <c r="NUF105" s="20"/>
      <c r="NUG105" s="20"/>
      <c r="NUH105" s="20"/>
      <c r="NUI105" s="20"/>
      <c r="NUJ105" s="20"/>
      <c r="NUK105" s="20"/>
      <c r="NUL105" s="20"/>
      <c r="NUM105" s="20"/>
      <c r="NUN105" s="20"/>
      <c r="NUO105" s="20"/>
      <c r="NUP105" s="20"/>
      <c r="NUQ105" s="20"/>
      <c r="NUR105" s="20"/>
      <c r="NUS105" s="20"/>
      <c r="NUT105" s="20"/>
      <c r="NUU105" s="20"/>
      <c r="NUV105" s="20"/>
      <c r="NUW105" s="20"/>
      <c r="NUX105" s="20"/>
      <c r="NUY105" s="20"/>
      <c r="NUZ105" s="20"/>
      <c r="NVA105" s="20"/>
      <c r="NVB105" s="20"/>
      <c r="NVC105" s="20"/>
      <c r="NVD105" s="20"/>
      <c r="NVE105" s="20"/>
      <c r="NVF105" s="20"/>
      <c r="NVG105" s="20"/>
      <c r="NVH105" s="20"/>
      <c r="NVI105" s="20"/>
      <c r="NVJ105" s="20"/>
      <c r="NVK105" s="20"/>
      <c r="NVL105" s="20"/>
      <c r="NVM105" s="20"/>
      <c r="NVN105" s="20"/>
      <c r="NVO105" s="20"/>
      <c r="NVP105" s="20"/>
      <c r="NVQ105" s="20"/>
      <c r="NVR105" s="20"/>
      <c r="NVS105" s="20"/>
      <c r="NVT105" s="20"/>
      <c r="NVU105" s="20"/>
      <c r="NVV105" s="20"/>
      <c r="NVW105" s="20"/>
      <c r="NVX105" s="20"/>
      <c r="NVY105" s="20"/>
      <c r="NVZ105" s="20"/>
      <c r="NWA105" s="20"/>
      <c r="NWB105" s="20"/>
      <c r="NWC105" s="20"/>
      <c r="NWD105" s="20"/>
      <c r="NWE105" s="20"/>
      <c r="NWF105" s="20"/>
      <c r="NWG105" s="20"/>
      <c r="NWH105" s="20"/>
      <c r="NWI105" s="20"/>
      <c r="NWJ105" s="20"/>
      <c r="NWK105" s="20"/>
      <c r="NWL105" s="20"/>
      <c r="NWM105" s="20"/>
      <c r="NWN105" s="20"/>
      <c r="NWO105" s="20"/>
      <c r="NWP105" s="20"/>
      <c r="NWQ105" s="20"/>
      <c r="NWR105" s="20"/>
      <c r="NWS105" s="20"/>
      <c r="NWT105" s="20"/>
      <c r="NWU105" s="20"/>
      <c r="NWV105" s="20"/>
      <c r="NWW105" s="20"/>
      <c r="NWX105" s="20"/>
      <c r="NWY105" s="20"/>
      <c r="NWZ105" s="20"/>
      <c r="NXA105" s="20"/>
      <c r="NXB105" s="20"/>
      <c r="NXC105" s="20"/>
      <c r="NXD105" s="20"/>
      <c r="NXE105" s="20"/>
      <c r="NXF105" s="20"/>
      <c r="NXG105" s="20"/>
      <c r="NXH105" s="20"/>
      <c r="NXI105" s="20"/>
      <c r="NXJ105" s="20"/>
      <c r="NXK105" s="20"/>
      <c r="NXL105" s="20"/>
      <c r="NXM105" s="20"/>
      <c r="NXN105" s="20"/>
      <c r="NXO105" s="20"/>
      <c r="NXP105" s="20"/>
      <c r="NXQ105" s="20"/>
      <c r="NXR105" s="20"/>
      <c r="NXS105" s="20"/>
      <c r="NXT105" s="20"/>
      <c r="NXU105" s="20"/>
      <c r="NXV105" s="20"/>
      <c r="NXW105" s="20"/>
      <c r="NXX105" s="20"/>
      <c r="NXY105" s="20"/>
      <c r="NXZ105" s="20"/>
      <c r="NYA105" s="20"/>
      <c r="NYB105" s="20"/>
      <c r="NYC105" s="20"/>
      <c r="NYD105" s="20"/>
      <c r="NYE105" s="20"/>
      <c r="NYF105" s="20"/>
      <c r="NYG105" s="20"/>
      <c r="NYH105" s="20"/>
      <c r="NYI105" s="20"/>
      <c r="NYJ105" s="20"/>
      <c r="NYK105" s="20"/>
      <c r="NYL105" s="20"/>
      <c r="NYM105" s="20"/>
      <c r="NYN105" s="20"/>
      <c r="NYO105" s="20"/>
      <c r="NYP105" s="20"/>
      <c r="NYQ105" s="20"/>
      <c r="NYR105" s="20"/>
      <c r="NYS105" s="20"/>
      <c r="NYT105" s="20"/>
      <c r="NYU105" s="20"/>
      <c r="NYV105" s="20"/>
      <c r="NYW105" s="20"/>
      <c r="NYX105" s="20"/>
      <c r="NYY105" s="20"/>
      <c r="NYZ105" s="20"/>
      <c r="NZA105" s="20"/>
      <c r="NZB105" s="20"/>
      <c r="NZC105" s="20"/>
      <c r="NZD105" s="20"/>
      <c r="NZE105" s="20"/>
      <c r="NZF105" s="20"/>
      <c r="NZG105" s="20"/>
      <c r="NZH105" s="20"/>
      <c r="NZI105" s="20"/>
      <c r="NZJ105" s="20"/>
      <c r="NZK105" s="20"/>
      <c r="NZL105" s="20"/>
      <c r="NZM105" s="20"/>
      <c r="NZN105" s="20"/>
      <c r="NZO105" s="20"/>
      <c r="NZP105" s="20"/>
      <c r="NZQ105" s="20"/>
      <c r="NZR105" s="20"/>
      <c r="NZS105" s="20"/>
      <c r="NZT105" s="20"/>
      <c r="NZU105" s="20"/>
      <c r="NZV105" s="20"/>
      <c r="NZW105" s="20"/>
      <c r="NZX105" s="20"/>
      <c r="NZY105" s="20"/>
      <c r="NZZ105" s="20"/>
      <c r="OAA105" s="20"/>
      <c r="OAB105" s="20"/>
      <c r="OAC105" s="20"/>
      <c r="OAD105" s="20"/>
      <c r="OAE105" s="20"/>
      <c r="OAF105" s="20"/>
      <c r="OAG105" s="20"/>
      <c r="OAH105" s="20"/>
      <c r="OAI105" s="20"/>
      <c r="OAJ105" s="20"/>
      <c r="OAK105" s="20"/>
      <c r="OAL105" s="20"/>
      <c r="OAM105" s="20"/>
      <c r="OAN105" s="20"/>
      <c r="OAO105" s="20"/>
      <c r="OAP105" s="20"/>
      <c r="OAQ105" s="20"/>
      <c r="OAR105" s="20"/>
      <c r="OAS105" s="20"/>
      <c r="OAT105" s="20"/>
      <c r="OAU105" s="20"/>
      <c r="OAV105" s="20"/>
      <c r="OAW105" s="20"/>
      <c r="OAX105" s="20"/>
      <c r="OAY105" s="20"/>
      <c r="OAZ105" s="20"/>
      <c r="OBA105" s="20"/>
      <c r="OBB105" s="20"/>
      <c r="OBC105" s="20"/>
      <c r="OBD105" s="20"/>
      <c r="OBE105" s="20"/>
      <c r="OBF105" s="20"/>
      <c r="OBG105" s="20"/>
      <c r="OBH105" s="20"/>
      <c r="OBI105" s="20"/>
      <c r="OBJ105" s="20"/>
      <c r="OBK105" s="20"/>
      <c r="OBL105" s="20"/>
      <c r="OBM105" s="20"/>
      <c r="OBN105" s="20"/>
      <c r="OBO105" s="20"/>
      <c r="OBP105" s="20"/>
      <c r="OBQ105" s="20"/>
      <c r="OBR105" s="20"/>
      <c r="OBS105" s="20"/>
      <c r="OBT105" s="20"/>
      <c r="OBU105" s="20"/>
      <c r="OBV105" s="20"/>
      <c r="OBW105" s="20"/>
      <c r="OBX105" s="20"/>
      <c r="OBY105" s="20"/>
      <c r="OBZ105" s="20"/>
      <c r="OCA105" s="20"/>
      <c r="OCB105" s="20"/>
      <c r="OCC105" s="20"/>
      <c r="OCD105" s="20"/>
      <c r="OCE105" s="20"/>
      <c r="OCF105" s="20"/>
      <c r="OCG105" s="20"/>
      <c r="OCH105" s="20"/>
      <c r="OCI105" s="20"/>
      <c r="OCJ105" s="20"/>
      <c r="OCK105" s="20"/>
      <c r="OCL105" s="20"/>
      <c r="OCM105" s="20"/>
      <c r="OCN105" s="20"/>
      <c r="OCO105" s="20"/>
      <c r="OCP105" s="20"/>
      <c r="OCQ105" s="20"/>
      <c r="OCR105" s="20"/>
      <c r="OCS105" s="20"/>
      <c r="OCT105" s="20"/>
      <c r="OCU105" s="20"/>
      <c r="OCV105" s="20"/>
      <c r="OCW105" s="20"/>
      <c r="OCX105" s="20"/>
      <c r="OCY105" s="20"/>
      <c r="OCZ105" s="20"/>
      <c r="ODA105" s="20"/>
      <c r="ODB105" s="20"/>
      <c r="ODC105" s="20"/>
      <c r="ODD105" s="20"/>
      <c r="ODE105" s="20"/>
      <c r="ODF105" s="20"/>
      <c r="ODG105" s="20"/>
      <c r="ODH105" s="20"/>
      <c r="ODI105" s="20"/>
      <c r="ODJ105" s="20"/>
      <c r="ODK105" s="20"/>
      <c r="ODL105" s="20"/>
      <c r="ODM105" s="20"/>
      <c r="ODN105" s="20"/>
      <c r="ODO105" s="20"/>
      <c r="ODP105" s="20"/>
      <c r="ODQ105" s="20"/>
      <c r="ODR105" s="20"/>
      <c r="ODS105" s="20"/>
      <c r="ODT105" s="20"/>
      <c r="ODU105" s="20"/>
      <c r="ODV105" s="20"/>
      <c r="ODW105" s="20"/>
      <c r="ODX105" s="20"/>
      <c r="ODY105" s="20"/>
      <c r="ODZ105" s="20"/>
      <c r="OEA105" s="20"/>
      <c r="OEB105" s="20"/>
      <c r="OEC105" s="20"/>
      <c r="OED105" s="20"/>
      <c r="OEE105" s="20"/>
      <c r="OEF105" s="20"/>
      <c r="OEG105" s="20"/>
      <c r="OEH105" s="20"/>
      <c r="OEI105" s="20"/>
      <c r="OEJ105" s="20"/>
      <c r="OEK105" s="20"/>
      <c r="OEL105" s="20"/>
      <c r="OEM105" s="20"/>
      <c r="OEN105" s="20"/>
      <c r="OEO105" s="20"/>
      <c r="OEP105" s="20"/>
      <c r="OEQ105" s="20"/>
      <c r="OER105" s="20"/>
      <c r="OES105" s="20"/>
      <c r="OET105" s="20"/>
      <c r="OEU105" s="20"/>
      <c r="OEV105" s="20"/>
      <c r="OEW105" s="20"/>
      <c r="OEX105" s="20"/>
      <c r="OEY105" s="20"/>
      <c r="OEZ105" s="20"/>
      <c r="OFA105" s="20"/>
      <c r="OFB105" s="20"/>
      <c r="OFC105" s="20"/>
      <c r="OFD105" s="20"/>
      <c r="OFE105" s="20"/>
      <c r="OFF105" s="20"/>
      <c r="OFG105" s="20"/>
      <c r="OFH105" s="20"/>
      <c r="OFI105" s="20"/>
      <c r="OFJ105" s="20"/>
      <c r="OFK105" s="20"/>
      <c r="OFL105" s="20"/>
      <c r="OFM105" s="20"/>
      <c r="OFN105" s="20"/>
      <c r="OFO105" s="20"/>
      <c r="OFP105" s="20"/>
      <c r="OFQ105" s="20"/>
      <c r="OFR105" s="20"/>
      <c r="OFS105" s="20"/>
      <c r="OFT105" s="20"/>
      <c r="OFU105" s="20"/>
      <c r="OFV105" s="20"/>
      <c r="OFW105" s="20"/>
      <c r="OFX105" s="20"/>
      <c r="OFY105" s="20"/>
      <c r="OFZ105" s="20"/>
      <c r="OGA105" s="20"/>
      <c r="OGB105" s="20"/>
      <c r="OGC105" s="20"/>
      <c r="OGD105" s="20"/>
      <c r="OGE105" s="20"/>
      <c r="OGF105" s="20"/>
      <c r="OGG105" s="20"/>
      <c r="OGH105" s="20"/>
      <c r="OGI105" s="20"/>
      <c r="OGJ105" s="20"/>
      <c r="OGK105" s="20"/>
      <c r="OGL105" s="20"/>
      <c r="OGM105" s="20"/>
      <c r="OGN105" s="20"/>
      <c r="OGO105" s="20"/>
      <c r="OGP105" s="20"/>
      <c r="OGQ105" s="20"/>
      <c r="OGR105" s="20"/>
      <c r="OGS105" s="20"/>
      <c r="OGT105" s="20"/>
      <c r="OGU105" s="20"/>
      <c r="OGV105" s="20"/>
      <c r="OGW105" s="20"/>
      <c r="OGX105" s="20"/>
      <c r="OGY105" s="20"/>
      <c r="OGZ105" s="20"/>
      <c r="OHA105" s="20"/>
      <c r="OHB105" s="20"/>
      <c r="OHC105" s="20"/>
      <c r="OHD105" s="20"/>
      <c r="OHE105" s="20"/>
      <c r="OHF105" s="20"/>
      <c r="OHG105" s="20"/>
      <c r="OHH105" s="20"/>
      <c r="OHI105" s="20"/>
      <c r="OHJ105" s="20"/>
      <c r="OHK105" s="20"/>
      <c r="OHL105" s="20"/>
      <c r="OHM105" s="20"/>
      <c r="OHN105" s="20"/>
      <c r="OHO105" s="20"/>
      <c r="OHP105" s="20"/>
      <c r="OHQ105" s="20"/>
      <c r="OHR105" s="20"/>
      <c r="OHS105" s="20"/>
      <c r="OHT105" s="20"/>
      <c r="OHU105" s="20"/>
      <c r="OHV105" s="20"/>
      <c r="OHW105" s="20"/>
      <c r="OHX105" s="20"/>
      <c r="OHY105" s="20"/>
      <c r="OHZ105" s="20"/>
      <c r="OIA105" s="20"/>
      <c r="OIB105" s="20"/>
      <c r="OIC105" s="20"/>
      <c r="OID105" s="20"/>
      <c r="OIE105" s="20"/>
      <c r="OIF105" s="20"/>
      <c r="OIG105" s="20"/>
      <c r="OIH105" s="20"/>
      <c r="OII105" s="20"/>
      <c r="OIJ105" s="20"/>
      <c r="OIK105" s="20"/>
      <c r="OIL105" s="20"/>
      <c r="OIM105" s="20"/>
      <c r="OIN105" s="20"/>
      <c r="OIO105" s="20"/>
      <c r="OIP105" s="20"/>
      <c r="OIQ105" s="20"/>
      <c r="OIR105" s="20"/>
      <c r="OIS105" s="20"/>
      <c r="OIT105" s="20"/>
      <c r="OIU105" s="20"/>
      <c r="OIV105" s="20"/>
      <c r="OIW105" s="20"/>
      <c r="OIX105" s="20"/>
      <c r="OIY105" s="20"/>
      <c r="OIZ105" s="20"/>
      <c r="OJA105" s="20"/>
      <c r="OJB105" s="20"/>
      <c r="OJC105" s="20"/>
      <c r="OJD105" s="20"/>
      <c r="OJE105" s="20"/>
      <c r="OJF105" s="20"/>
      <c r="OJG105" s="20"/>
      <c r="OJH105" s="20"/>
      <c r="OJI105" s="20"/>
      <c r="OJJ105" s="20"/>
      <c r="OJK105" s="20"/>
      <c r="OJL105" s="20"/>
      <c r="OJM105" s="20"/>
      <c r="OJN105" s="20"/>
      <c r="OJO105" s="20"/>
      <c r="OJP105" s="20"/>
      <c r="OJQ105" s="20"/>
      <c r="OJR105" s="20"/>
      <c r="OJS105" s="20"/>
      <c r="OJT105" s="20"/>
      <c r="OJU105" s="20"/>
      <c r="OJV105" s="20"/>
      <c r="OJW105" s="20"/>
      <c r="OJX105" s="20"/>
      <c r="OJY105" s="20"/>
      <c r="OJZ105" s="20"/>
      <c r="OKA105" s="20"/>
      <c r="OKB105" s="20"/>
      <c r="OKC105" s="20"/>
      <c r="OKD105" s="20"/>
      <c r="OKE105" s="20"/>
      <c r="OKF105" s="20"/>
      <c r="OKG105" s="20"/>
      <c r="OKH105" s="20"/>
      <c r="OKI105" s="20"/>
      <c r="OKJ105" s="20"/>
      <c r="OKK105" s="20"/>
      <c r="OKL105" s="20"/>
      <c r="OKM105" s="20"/>
      <c r="OKN105" s="20"/>
      <c r="OKO105" s="20"/>
      <c r="OKP105" s="20"/>
      <c r="OKQ105" s="20"/>
      <c r="OKR105" s="20"/>
      <c r="OKS105" s="20"/>
      <c r="OKT105" s="20"/>
      <c r="OKU105" s="20"/>
      <c r="OKV105" s="20"/>
      <c r="OKW105" s="20"/>
      <c r="OKX105" s="20"/>
      <c r="OKY105" s="20"/>
      <c r="OKZ105" s="20"/>
      <c r="OLA105" s="20"/>
      <c r="OLB105" s="20"/>
      <c r="OLC105" s="20"/>
      <c r="OLD105" s="20"/>
      <c r="OLE105" s="20"/>
      <c r="OLF105" s="20"/>
      <c r="OLG105" s="20"/>
      <c r="OLH105" s="20"/>
      <c r="OLI105" s="20"/>
      <c r="OLJ105" s="20"/>
      <c r="OLK105" s="20"/>
      <c r="OLL105" s="20"/>
      <c r="OLM105" s="20"/>
      <c r="OLN105" s="20"/>
      <c r="OLO105" s="20"/>
      <c r="OLP105" s="20"/>
      <c r="OLQ105" s="20"/>
      <c r="OLR105" s="20"/>
      <c r="OLS105" s="20"/>
      <c r="OLT105" s="20"/>
      <c r="OLU105" s="20"/>
      <c r="OLV105" s="20"/>
      <c r="OLW105" s="20"/>
      <c r="OLX105" s="20"/>
      <c r="OLY105" s="20"/>
      <c r="OLZ105" s="20"/>
      <c r="OMA105" s="20"/>
      <c r="OMB105" s="20"/>
      <c r="OMC105" s="20"/>
      <c r="OMD105" s="20"/>
      <c r="OME105" s="20"/>
      <c r="OMF105" s="20"/>
      <c r="OMG105" s="20"/>
      <c r="OMH105" s="20"/>
      <c r="OMI105" s="20"/>
      <c r="OMJ105" s="20"/>
      <c r="OMK105" s="20"/>
      <c r="OML105" s="20"/>
      <c r="OMM105" s="20"/>
      <c r="OMN105" s="20"/>
      <c r="OMO105" s="20"/>
      <c r="OMP105" s="20"/>
      <c r="OMQ105" s="20"/>
      <c r="OMR105" s="20"/>
      <c r="OMS105" s="20"/>
      <c r="OMT105" s="20"/>
      <c r="OMU105" s="20"/>
      <c r="OMV105" s="20"/>
      <c r="OMW105" s="20"/>
      <c r="OMX105" s="20"/>
      <c r="OMY105" s="20"/>
      <c r="OMZ105" s="20"/>
      <c r="ONA105" s="20"/>
      <c r="ONB105" s="20"/>
      <c r="ONC105" s="20"/>
      <c r="OND105" s="20"/>
      <c r="ONE105" s="20"/>
      <c r="ONF105" s="20"/>
      <c r="ONG105" s="20"/>
      <c r="ONH105" s="20"/>
      <c r="ONI105" s="20"/>
      <c r="ONJ105" s="20"/>
      <c r="ONK105" s="20"/>
      <c r="ONL105" s="20"/>
      <c r="ONM105" s="20"/>
      <c r="ONN105" s="20"/>
      <c r="ONO105" s="20"/>
      <c r="ONP105" s="20"/>
      <c r="ONQ105" s="20"/>
      <c r="ONR105" s="20"/>
      <c r="ONS105" s="20"/>
      <c r="ONT105" s="20"/>
      <c r="ONU105" s="20"/>
      <c r="ONV105" s="20"/>
      <c r="ONW105" s="20"/>
      <c r="ONX105" s="20"/>
      <c r="ONY105" s="20"/>
      <c r="ONZ105" s="20"/>
      <c r="OOA105" s="20"/>
      <c r="OOB105" s="20"/>
      <c r="OOC105" s="20"/>
      <c r="OOD105" s="20"/>
      <c r="OOE105" s="20"/>
      <c r="OOF105" s="20"/>
      <c r="OOG105" s="20"/>
      <c r="OOH105" s="20"/>
      <c r="OOI105" s="20"/>
      <c r="OOJ105" s="20"/>
      <c r="OOK105" s="20"/>
      <c r="OOL105" s="20"/>
      <c r="OOM105" s="20"/>
      <c r="OON105" s="20"/>
      <c r="OOO105" s="20"/>
      <c r="OOP105" s="20"/>
      <c r="OOQ105" s="20"/>
      <c r="OOR105" s="20"/>
      <c r="OOS105" s="20"/>
      <c r="OOT105" s="20"/>
      <c r="OOU105" s="20"/>
      <c r="OOV105" s="20"/>
      <c r="OOW105" s="20"/>
      <c r="OOX105" s="20"/>
      <c r="OOY105" s="20"/>
      <c r="OOZ105" s="20"/>
      <c r="OPA105" s="20"/>
      <c r="OPB105" s="20"/>
      <c r="OPC105" s="20"/>
      <c r="OPD105" s="20"/>
      <c r="OPE105" s="20"/>
      <c r="OPF105" s="20"/>
      <c r="OPG105" s="20"/>
      <c r="OPH105" s="20"/>
      <c r="OPI105" s="20"/>
      <c r="OPJ105" s="20"/>
      <c r="OPK105" s="20"/>
      <c r="OPL105" s="20"/>
      <c r="OPM105" s="20"/>
      <c r="OPN105" s="20"/>
      <c r="OPO105" s="20"/>
      <c r="OPP105" s="20"/>
      <c r="OPQ105" s="20"/>
      <c r="OPR105" s="20"/>
      <c r="OPS105" s="20"/>
      <c r="OPT105" s="20"/>
      <c r="OPU105" s="20"/>
      <c r="OPV105" s="20"/>
      <c r="OPW105" s="20"/>
      <c r="OPX105" s="20"/>
      <c r="OPY105" s="20"/>
      <c r="OPZ105" s="20"/>
      <c r="OQA105" s="20"/>
      <c r="OQB105" s="20"/>
      <c r="OQC105" s="20"/>
      <c r="OQD105" s="20"/>
      <c r="OQE105" s="20"/>
      <c r="OQF105" s="20"/>
      <c r="OQG105" s="20"/>
      <c r="OQH105" s="20"/>
      <c r="OQI105" s="20"/>
      <c r="OQJ105" s="20"/>
      <c r="OQK105" s="20"/>
      <c r="OQL105" s="20"/>
      <c r="OQM105" s="20"/>
      <c r="OQN105" s="20"/>
      <c r="OQO105" s="20"/>
      <c r="OQP105" s="20"/>
      <c r="OQQ105" s="20"/>
      <c r="OQR105" s="20"/>
      <c r="OQS105" s="20"/>
      <c r="OQT105" s="20"/>
      <c r="OQU105" s="20"/>
      <c r="OQV105" s="20"/>
      <c r="OQW105" s="20"/>
      <c r="OQX105" s="20"/>
      <c r="OQY105" s="20"/>
      <c r="OQZ105" s="20"/>
      <c r="ORA105" s="20"/>
      <c r="ORB105" s="20"/>
      <c r="ORC105" s="20"/>
      <c r="ORD105" s="20"/>
      <c r="ORE105" s="20"/>
      <c r="ORF105" s="20"/>
      <c r="ORG105" s="20"/>
      <c r="ORH105" s="20"/>
      <c r="ORI105" s="20"/>
      <c r="ORJ105" s="20"/>
      <c r="ORK105" s="20"/>
      <c r="ORL105" s="20"/>
      <c r="ORM105" s="20"/>
      <c r="ORN105" s="20"/>
      <c r="ORO105" s="20"/>
      <c r="ORP105" s="20"/>
      <c r="ORQ105" s="20"/>
      <c r="ORR105" s="20"/>
      <c r="ORS105" s="20"/>
      <c r="ORT105" s="20"/>
      <c r="ORU105" s="20"/>
      <c r="ORV105" s="20"/>
      <c r="ORW105" s="20"/>
      <c r="ORX105" s="20"/>
      <c r="ORY105" s="20"/>
      <c r="ORZ105" s="20"/>
      <c r="OSA105" s="20"/>
      <c r="OSB105" s="20"/>
      <c r="OSC105" s="20"/>
      <c r="OSD105" s="20"/>
      <c r="OSE105" s="20"/>
      <c r="OSF105" s="20"/>
      <c r="OSG105" s="20"/>
      <c r="OSH105" s="20"/>
      <c r="OSI105" s="20"/>
      <c r="OSJ105" s="20"/>
      <c r="OSK105" s="20"/>
      <c r="OSL105" s="20"/>
      <c r="OSM105" s="20"/>
      <c r="OSN105" s="20"/>
      <c r="OSO105" s="20"/>
      <c r="OSP105" s="20"/>
      <c r="OSQ105" s="20"/>
      <c r="OSR105" s="20"/>
      <c r="OSS105" s="20"/>
      <c r="OST105" s="20"/>
      <c r="OSU105" s="20"/>
      <c r="OSV105" s="20"/>
      <c r="OSW105" s="20"/>
      <c r="OSX105" s="20"/>
      <c r="OSY105" s="20"/>
      <c r="OSZ105" s="20"/>
      <c r="OTA105" s="20"/>
      <c r="OTB105" s="20"/>
      <c r="OTC105" s="20"/>
      <c r="OTD105" s="20"/>
      <c r="OTE105" s="20"/>
      <c r="OTF105" s="20"/>
      <c r="OTG105" s="20"/>
      <c r="OTH105" s="20"/>
      <c r="OTI105" s="20"/>
      <c r="OTJ105" s="20"/>
      <c r="OTK105" s="20"/>
      <c r="OTL105" s="20"/>
      <c r="OTM105" s="20"/>
      <c r="OTN105" s="20"/>
      <c r="OTO105" s="20"/>
      <c r="OTP105" s="20"/>
      <c r="OTQ105" s="20"/>
      <c r="OTR105" s="20"/>
      <c r="OTS105" s="20"/>
      <c r="OTT105" s="20"/>
      <c r="OTU105" s="20"/>
      <c r="OTV105" s="20"/>
      <c r="OTW105" s="20"/>
      <c r="OTX105" s="20"/>
      <c r="OTY105" s="20"/>
      <c r="OTZ105" s="20"/>
      <c r="OUA105" s="20"/>
      <c r="OUB105" s="20"/>
      <c r="OUC105" s="20"/>
      <c r="OUD105" s="20"/>
      <c r="OUE105" s="20"/>
      <c r="OUF105" s="20"/>
      <c r="OUG105" s="20"/>
      <c r="OUH105" s="20"/>
      <c r="OUI105" s="20"/>
      <c r="OUJ105" s="20"/>
      <c r="OUK105" s="20"/>
      <c r="OUL105" s="20"/>
      <c r="OUM105" s="20"/>
      <c r="OUN105" s="20"/>
      <c r="OUO105" s="20"/>
      <c r="OUP105" s="20"/>
      <c r="OUQ105" s="20"/>
      <c r="OUR105" s="20"/>
      <c r="OUS105" s="20"/>
      <c r="OUT105" s="20"/>
      <c r="OUU105" s="20"/>
      <c r="OUV105" s="20"/>
      <c r="OUW105" s="20"/>
      <c r="OUX105" s="20"/>
      <c r="OUY105" s="20"/>
      <c r="OUZ105" s="20"/>
      <c r="OVA105" s="20"/>
      <c r="OVB105" s="20"/>
      <c r="OVC105" s="20"/>
      <c r="OVD105" s="20"/>
      <c r="OVE105" s="20"/>
      <c r="OVF105" s="20"/>
      <c r="OVG105" s="20"/>
      <c r="OVH105" s="20"/>
      <c r="OVI105" s="20"/>
      <c r="OVJ105" s="20"/>
      <c r="OVK105" s="20"/>
      <c r="OVL105" s="20"/>
      <c r="OVM105" s="20"/>
      <c r="OVN105" s="20"/>
      <c r="OVO105" s="20"/>
      <c r="OVP105" s="20"/>
      <c r="OVQ105" s="20"/>
      <c r="OVR105" s="20"/>
      <c r="OVS105" s="20"/>
      <c r="OVT105" s="20"/>
      <c r="OVU105" s="20"/>
      <c r="OVV105" s="20"/>
      <c r="OVW105" s="20"/>
      <c r="OVX105" s="20"/>
      <c r="OVY105" s="20"/>
      <c r="OVZ105" s="20"/>
      <c r="OWA105" s="20"/>
      <c r="OWB105" s="20"/>
      <c r="OWC105" s="20"/>
      <c r="OWD105" s="20"/>
      <c r="OWE105" s="20"/>
      <c r="OWF105" s="20"/>
      <c r="OWG105" s="20"/>
      <c r="OWH105" s="20"/>
      <c r="OWI105" s="20"/>
      <c r="OWJ105" s="20"/>
      <c r="OWK105" s="20"/>
      <c r="OWL105" s="20"/>
      <c r="OWM105" s="20"/>
      <c r="OWN105" s="20"/>
      <c r="OWO105" s="20"/>
      <c r="OWP105" s="20"/>
      <c r="OWQ105" s="20"/>
      <c r="OWR105" s="20"/>
      <c r="OWS105" s="20"/>
      <c r="OWT105" s="20"/>
      <c r="OWU105" s="20"/>
      <c r="OWV105" s="20"/>
      <c r="OWW105" s="20"/>
      <c r="OWX105" s="20"/>
      <c r="OWY105" s="20"/>
      <c r="OWZ105" s="20"/>
      <c r="OXA105" s="20"/>
      <c r="OXB105" s="20"/>
      <c r="OXC105" s="20"/>
      <c r="OXD105" s="20"/>
      <c r="OXE105" s="20"/>
      <c r="OXF105" s="20"/>
      <c r="OXG105" s="20"/>
      <c r="OXH105" s="20"/>
      <c r="OXI105" s="20"/>
      <c r="OXJ105" s="20"/>
      <c r="OXK105" s="20"/>
      <c r="OXL105" s="20"/>
      <c r="OXM105" s="20"/>
      <c r="OXN105" s="20"/>
      <c r="OXO105" s="20"/>
      <c r="OXP105" s="20"/>
      <c r="OXQ105" s="20"/>
      <c r="OXR105" s="20"/>
      <c r="OXS105" s="20"/>
      <c r="OXT105" s="20"/>
      <c r="OXU105" s="20"/>
      <c r="OXV105" s="20"/>
      <c r="OXW105" s="20"/>
      <c r="OXX105" s="20"/>
      <c r="OXY105" s="20"/>
      <c r="OXZ105" s="20"/>
      <c r="OYA105" s="20"/>
      <c r="OYB105" s="20"/>
      <c r="OYC105" s="20"/>
      <c r="OYD105" s="20"/>
      <c r="OYE105" s="20"/>
      <c r="OYF105" s="20"/>
      <c r="OYG105" s="20"/>
      <c r="OYH105" s="20"/>
      <c r="OYI105" s="20"/>
      <c r="OYJ105" s="20"/>
      <c r="OYK105" s="20"/>
      <c r="OYL105" s="20"/>
      <c r="OYM105" s="20"/>
      <c r="OYN105" s="20"/>
      <c r="OYO105" s="20"/>
      <c r="OYP105" s="20"/>
      <c r="OYQ105" s="20"/>
      <c r="OYR105" s="20"/>
      <c r="OYS105" s="20"/>
      <c r="OYT105" s="20"/>
      <c r="OYU105" s="20"/>
      <c r="OYV105" s="20"/>
      <c r="OYW105" s="20"/>
      <c r="OYX105" s="20"/>
      <c r="OYY105" s="20"/>
      <c r="OYZ105" s="20"/>
      <c r="OZA105" s="20"/>
      <c r="OZB105" s="20"/>
      <c r="OZC105" s="20"/>
      <c r="OZD105" s="20"/>
      <c r="OZE105" s="20"/>
      <c r="OZF105" s="20"/>
      <c r="OZG105" s="20"/>
      <c r="OZH105" s="20"/>
      <c r="OZI105" s="20"/>
      <c r="OZJ105" s="20"/>
      <c r="OZK105" s="20"/>
      <c r="OZL105" s="20"/>
      <c r="OZM105" s="20"/>
      <c r="OZN105" s="20"/>
      <c r="OZO105" s="20"/>
      <c r="OZP105" s="20"/>
      <c r="OZQ105" s="20"/>
      <c r="OZR105" s="20"/>
      <c r="OZS105" s="20"/>
      <c r="OZT105" s="20"/>
      <c r="OZU105" s="20"/>
      <c r="OZV105" s="20"/>
      <c r="OZW105" s="20"/>
      <c r="OZX105" s="20"/>
      <c r="OZY105" s="20"/>
      <c r="OZZ105" s="20"/>
      <c r="PAA105" s="20"/>
      <c r="PAB105" s="20"/>
      <c r="PAC105" s="20"/>
      <c r="PAD105" s="20"/>
      <c r="PAE105" s="20"/>
      <c r="PAF105" s="20"/>
      <c r="PAG105" s="20"/>
      <c r="PAH105" s="20"/>
      <c r="PAI105" s="20"/>
      <c r="PAJ105" s="20"/>
      <c r="PAK105" s="20"/>
      <c r="PAL105" s="20"/>
      <c r="PAM105" s="20"/>
      <c r="PAN105" s="20"/>
      <c r="PAO105" s="20"/>
      <c r="PAP105" s="20"/>
      <c r="PAQ105" s="20"/>
      <c r="PAR105" s="20"/>
      <c r="PAS105" s="20"/>
      <c r="PAT105" s="20"/>
      <c r="PAU105" s="20"/>
      <c r="PAV105" s="20"/>
      <c r="PAW105" s="20"/>
      <c r="PAX105" s="20"/>
      <c r="PAY105" s="20"/>
      <c r="PAZ105" s="20"/>
      <c r="PBA105" s="20"/>
      <c r="PBB105" s="20"/>
      <c r="PBC105" s="20"/>
      <c r="PBD105" s="20"/>
      <c r="PBE105" s="20"/>
      <c r="PBF105" s="20"/>
      <c r="PBG105" s="20"/>
      <c r="PBH105" s="20"/>
      <c r="PBI105" s="20"/>
      <c r="PBJ105" s="20"/>
      <c r="PBK105" s="20"/>
      <c r="PBL105" s="20"/>
      <c r="PBM105" s="20"/>
      <c r="PBN105" s="20"/>
      <c r="PBO105" s="20"/>
      <c r="PBP105" s="20"/>
      <c r="PBQ105" s="20"/>
      <c r="PBR105" s="20"/>
      <c r="PBS105" s="20"/>
      <c r="PBT105" s="20"/>
      <c r="PBU105" s="20"/>
      <c r="PBV105" s="20"/>
      <c r="PBW105" s="20"/>
      <c r="PBX105" s="20"/>
      <c r="PBY105" s="20"/>
      <c r="PBZ105" s="20"/>
      <c r="PCA105" s="20"/>
      <c r="PCB105" s="20"/>
      <c r="PCC105" s="20"/>
      <c r="PCD105" s="20"/>
      <c r="PCE105" s="20"/>
      <c r="PCF105" s="20"/>
      <c r="PCG105" s="20"/>
      <c r="PCH105" s="20"/>
      <c r="PCI105" s="20"/>
      <c r="PCJ105" s="20"/>
      <c r="PCK105" s="20"/>
      <c r="PCL105" s="20"/>
      <c r="PCM105" s="20"/>
      <c r="PCN105" s="20"/>
      <c r="PCO105" s="20"/>
      <c r="PCP105" s="20"/>
      <c r="PCQ105" s="20"/>
      <c r="PCR105" s="20"/>
      <c r="PCS105" s="20"/>
      <c r="PCT105" s="20"/>
      <c r="PCU105" s="20"/>
      <c r="PCV105" s="20"/>
      <c r="PCW105" s="20"/>
      <c r="PCX105" s="20"/>
      <c r="PCY105" s="20"/>
      <c r="PCZ105" s="20"/>
      <c r="PDA105" s="20"/>
      <c r="PDB105" s="20"/>
      <c r="PDC105" s="20"/>
      <c r="PDD105" s="20"/>
      <c r="PDE105" s="20"/>
      <c r="PDF105" s="20"/>
      <c r="PDG105" s="20"/>
      <c r="PDH105" s="20"/>
      <c r="PDI105" s="20"/>
      <c r="PDJ105" s="20"/>
      <c r="PDK105" s="20"/>
      <c r="PDL105" s="20"/>
      <c r="PDM105" s="20"/>
      <c r="PDN105" s="20"/>
      <c r="PDO105" s="20"/>
      <c r="PDP105" s="20"/>
      <c r="PDQ105" s="20"/>
      <c r="PDR105" s="20"/>
      <c r="PDS105" s="20"/>
      <c r="PDT105" s="20"/>
      <c r="PDU105" s="20"/>
      <c r="PDV105" s="20"/>
      <c r="PDW105" s="20"/>
      <c r="PDX105" s="20"/>
      <c r="PDY105" s="20"/>
      <c r="PDZ105" s="20"/>
      <c r="PEA105" s="20"/>
      <c r="PEB105" s="20"/>
      <c r="PEC105" s="20"/>
      <c r="PED105" s="20"/>
      <c r="PEE105" s="20"/>
      <c r="PEF105" s="20"/>
      <c r="PEG105" s="20"/>
      <c r="PEH105" s="20"/>
      <c r="PEI105" s="20"/>
      <c r="PEJ105" s="20"/>
      <c r="PEK105" s="20"/>
      <c r="PEL105" s="20"/>
      <c r="PEM105" s="20"/>
      <c r="PEN105" s="20"/>
      <c r="PEO105" s="20"/>
      <c r="PEP105" s="20"/>
      <c r="PEQ105" s="20"/>
      <c r="PER105" s="20"/>
      <c r="PES105" s="20"/>
      <c r="PET105" s="20"/>
      <c r="PEU105" s="20"/>
      <c r="PEV105" s="20"/>
      <c r="PEW105" s="20"/>
      <c r="PEX105" s="20"/>
      <c r="PEY105" s="20"/>
      <c r="PEZ105" s="20"/>
      <c r="PFA105" s="20"/>
      <c r="PFB105" s="20"/>
      <c r="PFC105" s="20"/>
      <c r="PFD105" s="20"/>
      <c r="PFE105" s="20"/>
      <c r="PFF105" s="20"/>
      <c r="PFG105" s="20"/>
      <c r="PFH105" s="20"/>
      <c r="PFI105" s="20"/>
      <c r="PFJ105" s="20"/>
      <c r="PFK105" s="20"/>
      <c r="PFL105" s="20"/>
      <c r="PFM105" s="20"/>
      <c r="PFN105" s="20"/>
      <c r="PFO105" s="20"/>
      <c r="PFP105" s="20"/>
      <c r="PFQ105" s="20"/>
      <c r="PFR105" s="20"/>
      <c r="PFS105" s="20"/>
      <c r="PFT105" s="20"/>
      <c r="PFU105" s="20"/>
      <c r="PFV105" s="20"/>
      <c r="PFW105" s="20"/>
      <c r="PFX105" s="20"/>
      <c r="PFY105" s="20"/>
      <c r="PFZ105" s="20"/>
      <c r="PGA105" s="20"/>
      <c r="PGB105" s="20"/>
      <c r="PGC105" s="20"/>
      <c r="PGD105" s="20"/>
      <c r="PGE105" s="20"/>
      <c r="PGF105" s="20"/>
      <c r="PGG105" s="20"/>
      <c r="PGH105" s="20"/>
      <c r="PGI105" s="20"/>
      <c r="PGJ105" s="20"/>
      <c r="PGK105" s="20"/>
      <c r="PGL105" s="20"/>
      <c r="PGM105" s="20"/>
      <c r="PGN105" s="20"/>
      <c r="PGO105" s="20"/>
      <c r="PGP105" s="20"/>
      <c r="PGQ105" s="20"/>
      <c r="PGR105" s="20"/>
      <c r="PGS105" s="20"/>
      <c r="PGT105" s="20"/>
      <c r="PGU105" s="20"/>
      <c r="PGV105" s="20"/>
      <c r="PGW105" s="20"/>
      <c r="PGX105" s="20"/>
      <c r="PGY105" s="20"/>
      <c r="PGZ105" s="20"/>
      <c r="PHA105" s="20"/>
      <c r="PHB105" s="20"/>
      <c r="PHC105" s="20"/>
      <c r="PHD105" s="20"/>
      <c r="PHE105" s="20"/>
      <c r="PHF105" s="20"/>
      <c r="PHG105" s="20"/>
      <c r="PHH105" s="20"/>
      <c r="PHI105" s="20"/>
      <c r="PHJ105" s="20"/>
      <c r="PHK105" s="20"/>
      <c r="PHL105" s="20"/>
      <c r="PHM105" s="20"/>
      <c r="PHN105" s="20"/>
      <c r="PHO105" s="20"/>
      <c r="PHP105" s="20"/>
      <c r="PHQ105" s="20"/>
      <c r="PHR105" s="20"/>
      <c r="PHS105" s="20"/>
      <c r="PHT105" s="20"/>
      <c r="PHU105" s="20"/>
      <c r="PHV105" s="20"/>
      <c r="PHW105" s="20"/>
      <c r="PHX105" s="20"/>
      <c r="PHY105" s="20"/>
      <c r="PHZ105" s="20"/>
      <c r="PIA105" s="20"/>
      <c r="PIB105" s="20"/>
      <c r="PIC105" s="20"/>
      <c r="PID105" s="20"/>
      <c r="PIE105" s="20"/>
      <c r="PIF105" s="20"/>
      <c r="PIG105" s="20"/>
      <c r="PIH105" s="20"/>
      <c r="PII105" s="20"/>
      <c r="PIJ105" s="20"/>
      <c r="PIK105" s="20"/>
      <c r="PIL105" s="20"/>
      <c r="PIM105" s="20"/>
      <c r="PIN105" s="20"/>
      <c r="PIO105" s="20"/>
      <c r="PIP105" s="20"/>
      <c r="PIQ105" s="20"/>
      <c r="PIR105" s="20"/>
      <c r="PIS105" s="20"/>
      <c r="PIT105" s="20"/>
      <c r="PIU105" s="20"/>
      <c r="PIV105" s="20"/>
      <c r="PIW105" s="20"/>
      <c r="PIX105" s="20"/>
      <c r="PIY105" s="20"/>
      <c r="PIZ105" s="20"/>
      <c r="PJA105" s="20"/>
      <c r="PJB105" s="20"/>
      <c r="PJC105" s="20"/>
      <c r="PJD105" s="20"/>
      <c r="PJE105" s="20"/>
      <c r="PJF105" s="20"/>
      <c r="PJG105" s="20"/>
      <c r="PJH105" s="20"/>
      <c r="PJI105" s="20"/>
      <c r="PJJ105" s="20"/>
      <c r="PJK105" s="20"/>
      <c r="PJL105" s="20"/>
      <c r="PJM105" s="20"/>
      <c r="PJN105" s="20"/>
      <c r="PJO105" s="20"/>
      <c r="PJP105" s="20"/>
      <c r="PJQ105" s="20"/>
      <c r="PJR105" s="20"/>
      <c r="PJS105" s="20"/>
      <c r="PJT105" s="20"/>
      <c r="PJU105" s="20"/>
      <c r="PJV105" s="20"/>
      <c r="PJW105" s="20"/>
      <c r="PJX105" s="20"/>
      <c r="PJY105" s="20"/>
      <c r="PJZ105" s="20"/>
      <c r="PKA105" s="20"/>
      <c r="PKB105" s="20"/>
      <c r="PKC105" s="20"/>
      <c r="PKD105" s="20"/>
      <c r="PKE105" s="20"/>
      <c r="PKF105" s="20"/>
      <c r="PKG105" s="20"/>
      <c r="PKH105" s="20"/>
      <c r="PKI105" s="20"/>
      <c r="PKJ105" s="20"/>
      <c r="PKK105" s="20"/>
      <c r="PKL105" s="20"/>
      <c r="PKM105" s="20"/>
      <c r="PKN105" s="20"/>
      <c r="PKO105" s="20"/>
      <c r="PKP105" s="20"/>
      <c r="PKQ105" s="20"/>
      <c r="PKR105" s="20"/>
      <c r="PKS105" s="20"/>
      <c r="PKT105" s="20"/>
      <c r="PKU105" s="20"/>
      <c r="PKV105" s="20"/>
      <c r="PKW105" s="20"/>
      <c r="PKX105" s="20"/>
      <c r="PKY105" s="20"/>
      <c r="PKZ105" s="20"/>
      <c r="PLA105" s="20"/>
      <c r="PLB105" s="20"/>
      <c r="PLC105" s="20"/>
      <c r="PLD105" s="20"/>
      <c r="PLE105" s="20"/>
      <c r="PLF105" s="20"/>
      <c r="PLG105" s="20"/>
      <c r="PLH105" s="20"/>
      <c r="PLI105" s="20"/>
      <c r="PLJ105" s="20"/>
      <c r="PLK105" s="20"/>
      <c r="PLL105" s="20"/>
      <c r="PLM105" s="20"/>
      <c r="PLN105" s="20"/>
      <c r="PLO105" s="20"/>
      <c r="PLP105" s="20"/>
      <c r="PLQ105" s="20"/>
      <c r="PLR105" s="20"/>
      <c r="PLS105" s="20"/>
      <c r="PLT105" s="20"/>
      <c r="PLU105" s="20"/>
      <c r="PLV105" s="20"/>
      <c r="PLW105" s="20"/>
      <c r="PLX105" s="20"/>
      <c r="PLY105" s="20"/>
      <c r="PLZ105" s="20"/>
      <c r="PMA105" s="20"/>
      <c r="PMB105" s="20"/>
      <c r="PMC105" s="20"/>
      <c r="PMD105" s="20"/>
      <c r="PME105" s="20"/>
      <c r="PMF105" s="20"/>
      <c r="PMG105" s="20"/>
      <c r="PMH105" s="20"/>
      <c r="PMI105" s="20"/>
      <c r="PMJ105" s="20"/>
      <c r="PMK105" s="20"/>
      <c r="PML105" s="20"/>
      <c r="PMM105" s="20"/>
      <c r="PMN105" s="20"/>
      <c r="PMO105" s="20"/>
      <c r="PMP105" s="20"/>
      <c r="PMQ105" s="20"/>
      <c r="PMR105" s="20"/>
      <c r="PMS105" s="20"/>
      <c r="PMT105" s="20"/>
      <c r="PMU105" s="20"/>
      <c r="PMV105" s="20"/>
      <c r="PMW105" s="20"/>
      <c r="PMX105" s="20"/>
      <c r="PMY105" s="20"/>
      <c r="PMZ105" s="20"/>
      <c r="PNA105" s="20"/>
      <c r="PNB105" s="20"/>
      <c r="PNC105" s="20"/>
      <c r="PND105" s="20"/>
      <c r="PNE105" s="20"/>
      <c r="PNF105" s="20"/>
      <c r="PNG105" s="20"/>
      <c r="PNH105" s="20"/>
      <c r="PNI105" s="20"/>
      <c r="PNJ105" s="20"/>
      <c r="PNK105" s="20"/>
      <c r="PNL105" s="20"/>
      <c r="PNM105" s="20"/>
      <c r="PNN105" s="20"/>
      <c r="PNO105" s="20"/>
      <c r="PNP105" s="20"/>
      <c r="PNQ105" s="20"/>
      <c r="PNR105" s="20"/>
      <c r="PNS105" s="20"/>
      <c r="PNT105" s="20"/>
      <c r="PNU105" s="20"/>
      <c r="PNV105" s="20"/>
      <c r="PNW105" s="20"/>
      <c r="PNX105" s="20"/>
      <c r="PNY105" s="20"/>
      <c r="PNZ105" s="20"/>
      <c r="POA105" s="20"/>
      <c r="POB105" s="20"/>
      <c r="POC105" s="20"/>
      <c r="POD105" s="20"/>
      <c r="POE105" s="20"/>
      <c r="POF105" s="20"/>
      <c r="POG105" s="20"/>
      <c r="POH105" s="20"/>
      <c r="POI105" s="20"/>
      <c r="POJ105" s="20"/>
      <c r="POK105" s="20"/>
      <c r="POL105" s="20"/>
      <c r="POM105" s="20"/>
      <c r="PON105" s="20"/>
      <c r="POO105" s="20"/>
      <c r="POP105" s="20"/>
      <c r="POQ105" s="20"/>
      <c r="POR105" s="20"/>
      <c r="POS105" s="20"/>
      <c r="POT105" s="20"/>
      <c r="POU105" s="20"/>
      <c r="POV105" s="20"/>
      <c r="POW105" s="20"/>
      <c r="POX105" s="20"/>
      <c r="POY105" s="20"/>
      <c r="POZ105" s="20"/>
      <c r="PPA105" s="20"/>
      <c r="PPB105" s="20"/>
      <c r="PPC105" s="20"/>
      <c r="PPD105" s="20"/>
      <c r="PPE105" s="20"/>
      <c r="PPF105" s="20"/>
      <c r="PPG105" s="20"/>
      <c r="PPH105" s="20"/>
      <c r="PPI105" s="20"/>
      <c r="PPJ105" s="20"/>
      <c r="PPK105" s="20"/>
      <c r="PPL105" s="20"/>
      <c r="PPM105" s="20"/>
      <c r="PPN105" s="20"/>
      <c r="PPO105" s="20"/>
      <c r="PPP105" s="20"/>
      <c r="PPQ105" s="20"/>
      <c r="PPR105" s="20"/>
      <c r="PPS105" s="20"/>
      <c r="PPT105" s="20"/>
      <c r="PPU105" s="20"/>
      <c r="PPV105" s="20"/>
      <c r="PPW105" s="20"/>
      <c r="PPX105" s="20"/>
      <c r="PPY105" s="20"/>
      <c r="PPZ105" s="20"/>
      <c r="PQA105" s="20"/>
      <c r="PQB105" s="20"/>
      <c r="PQC105" s="20"/>
      <c r="PQD105" s="20"/>
      <c r="PQE105" s="20"/>
      <c r="PQF105" s="20"/>
      <c r="PQG105" s="20"/>
      <c r="PQH105" s="20"/>
      <c r="PQI105" s="20"/>
      <c r="PQJ105" s="20"/>
      <c r="PQK105" s="20"/>
      <c r="PQL105" s="20"/>
      <c r="PQM105" s="20"/>
      <c r="PQN105" s="20"/>
      <c r="PQO105" s="20"/>
      <c r="PQP105" s="20"/>
      <c r="PQQ105" s="20"/>
      <c r="PQR105" s="20"/>
      <c r="PQS105" s="20"/>
      <c r="PQT105" s="20"/>
      <c r="PQU105" s="20"/>
      <c r="PQV105" s="20"/>
      <c r="PQW105" s="20"/>
      <c r="PQX105" s="20"/>
      <c r="PQY105" s="20"/>
      <c r="PQZ105" s="20"/>
      <c r="PRA105" s="20"/>
      <c r="PRB105" s="20"/>
      <c r="PRC105" s="20"/>
      <c r="PRD105" s="20"/>
      <c r="PRE105" s="20"/>
      <c r="PRF105" s="20"/>
      <c r="PRG105" s="20"/>
      <c r="PRH105" s="20"/>
      <c r="PRI105" s="20"/>
      <c r="PRJ105" s="20"/>
      <c r="PRK105" s="20"/>
      <c r="PRL105" s="20"/>
      <c r="PRM105" s="20"/>
      <c r="PRN105" s="20"/>
      <c r="PRO105" s="20"/>
      <c r="PRP105" s="20"/>
      <c r="PRQ105" s="20"/>
      <c r="PRR105" s="20"/>
      <c r="PRS105" s="20"/>
      <c r="PRT105" s="20"/>
      <c r="PRU105" s="20"/>
      <c r="PRV105" s="20"/>
      <c r="PRW105" s="20"/>
      <c r="PRX105" s="20"/>
      <c r="PRY105" s="20"/>
      <c r="PRZ105" s="20"/>
      <c r="PSA105" s="20"/>
      <c r="PSB105" s="20"/>
      <c r="PSC105" s="20"/>
      <c r="PSD105" s="20"/>
      <c r="PSE105" s="20"/>
      <c r="PSF105" s="20"/>
      <c r="PSG105" s="20"/>
      <c r="PSH105" s="20"/>
      <c r="PSI105" s="20"/>
      <c r="PSJ105" s="20"/>
      <c r="PSK105" s="20"/>
      <c r="PSL105" s="20"/>
      <c r="PSM105" s="20"/>
      <c r="PSN105" s="20"/>
      <c r="PSO105" s="20"/>
      <c r="PSP105" s="20"/>
      <c r="PSQ105" s="20"/>
      <c r="PSR105" s="20"/>
      <c r="PSS105" s="20"/>
      <c r="PST105" s="20"/>
      <c r="PSU105" s="20"/>
      <c r="PSV105" s="20"/>
      <c r="PSW105" s="20"/>
      <c r="PSX105" s="20"/>
      <c r="PSY105" s="20"/>
      <c r="PSZ105" s="20"/>
      <c r="PTA105" s="20"/>
      <c r="PTB105" s="20"/>
      <c r="PTC105" s="20"/>
      <c r="PTD105" s="20"/>
      <c r="PTE105" s="20"/>
      <c r="PTF105" s="20"/>
      <c r="PTG105" s="20"/>
      <c r="PTH105" s="20"/>
      <c r="PTI105" s="20"/>
      <c r="PTJ105" s="20"/>
      <c r="PTK105" s="20"/>
      <c r="PTL105" s="20"/>
      <c r="PTM105" s="20"/>
      <c r="PTN105" s="20"/>
      <c r="PTO105" s="20"/>
      <c r="PTP105" s="20"/>
      <c r="PTQ105" s="20"/>
      <c r="PTR105" s="20"/>
      <c r="PTS105" s="20"/>
      <c r="PTT105" s="20"/>
      <c r="PTU105" s="20"/>
      <c r="PTV105" s="20"/>
      <c r="PTW105" s="20"/>
      <c r="PTX105" s="20"/>
      <c r="PTY105" s="20"/>
      <c r="PTZ105" s="20"/>
      <c r="PUA105" s="20"/>
      <c r="PUB105" s="20"/>
      <c r="PUC105" s="20"/>
      <c r="PUD105" s="20"/>
      <c r="PUE105" s="20"/>
      <c r="PUF105" s="20"/>
      <c r="PUG105" s="20"/>
      <c r="PUH105" s="20"/>
      <c r="PUI105" s="20"/>
      <c r="PUJ105" s="20"/>
      <c r="PUK105" s="20"/>
      <c r="PUL105" s="20"/>
      <c r="PUM105" s="20"/>
      <c r="PUN105" s="20"/>
      <c r="PUO105" s="20"/>
      <c r="PUP105" s="20"/>
      <c r="PUQ105" s="20"/>
      <c r="PUR105" s="20"/>
      <c r="PUS105" s="20"/>
      <c r="PUT105" s="20"/>
      <c r="PUU105" s="20"/>
      <c r="PUV105" s="20"/>
      <c r="PUW105" s="20"/>
      <c r="PUX105" s="20"/>
      <c r="PUY105" s="20"/>
      <c r="PUZ105" s="20"/>
      <c r="PVA105" s="20"/>
      <c r="PVB105" s="20"/>
      <c r="PVC105" s="20"/>
      <c r="PVD105" s="20"/>
      <c r="PVE105" s="20"/>
      <c r="PVF105" s="20"/>
      <c r="PVG105" s="20"/>
      <c r="PVH105" s="20"/>
      <c r="PVI105" s="20"/>
      <c r="PVJ105" s="20"/>
      <c r="PVK105" s="20"/>
      <c r="PVL105" s="20"/>
      <c r="PVM105" s="20"/>
      <c r="PVN105" s="20"/>
      <c r="PVO105" s="20"/>
      <c r="PVP105" s="20"/>
      <c r="PVQ105" s="20"/>
      <c r="PVR105" s="20"/>
      <c r="PVS105" s="20"/>
      <c r="PVT105" s="20"/>
      <c r="PVU105" s="20"/>
      <c r="PVV105" s="20"/>
      <c r="PVW105" s="20"/>
      <c r="PVX105" s="20"/>
      <c r="PVY105" s="20"/>
      <c r="PVZ105" s="20"/>
      <c r="PWA105" s="20"/>
      <c r="PWB105" s="20"/>
      <c r="PWC105" s="20"/>
      <c r="PWD105" s="20"/>
      <c r="PWE105" s="20"/>
      <c r="PWF105" s="20"/>
      <c r="PWG105" s="20"/>
      <c r="PWH105" s="20"/>
      <c r="PWI105" s="20"/>
      <c r="PWJ105" s="20"/>
      <c r="PWK105" s="20"/>
      <c r="PWL105" s="20"/>
      <c r="PWM105" s="20"/>
      <c r="PWN105" s="20"/>
      <c r="PWO105" s="20"/>
      <c r="PWP105" s="20"/>
      <c r="PWQ105" s="20"/>
      <c r="PWR105" s="20"/>
      <c r="PWS105" s="20"/>
      <c r="PWT105" s="20"/>
      <c r="PWU105" s="20"/>
      <c r="PWV105" s="20"/>
      <c r="PWW105" s="20"/>
      <c r="PWX105" s="20"/>
      <c r="PWY105" s="20"/>
      <c r="PWZ105" s="20"/>
      <c r="PXA105" s="20"/>
      <c r="PXB105" s="20"/>
      <c r="PXC105" s="20"/>
      <c r="PXD105" s="20"/>
      <c r="PXE105" s="20"/>
      <c r="PXF105" s="20"/>
      <c r="PXG105" s="20"/>
      <c r="PXH105" s="20"/>
      <c r="PXI105" s="20"/>
      <c r="PXJ105" s="20"/>
      <c r="PXK105" s="20"/>
      <c r="PXL105" s="20"/>
      <c r="PXM105" s="20"/>
      <c r="PXN105" s="20"/>
      <c r="PXO105" s="20"/>
      <c r="PXP105" s="20"/>
      <c r="PXQ105" s="20"/>
      <c r="PXR105" s="20"/>
      <c r="PXS105" s="20"/>
      <c r="PXT105" s="20"/>
      <c r="PXU105" s="20"/>
      <c r="PXV105" s="20"/>
      <c r="PXW105" s="20"/>
      <c r="PXX105" s="20"/>
      <c r="PXY105" s="20"/>
      <c r="PXZ105" s="20"/>
      <c r="PYA105" s="20"/>
      <c r="PYB105" s="20"/>
      <c r="PYC105" s="20"/>
      <c r="PYD105" s="20"/>
      <c r="PYE105" s="20"/>
      <c r="PYF105" s="20"/>
      <c r="PYG105" s="20"/>
      <c r="PYH105" s="20"/>
      <c r="PYI105" s="20"/>
      <c r="PYJ105" s="20"/>
      <c r="PYK105" s="20"/>
      <c r="PYL105" s="20"/>
      <c r="PYM105" s="20"/>
      <c r="PYN105" s="20"/>
      <c r="PYO105" s="20"/>
      <c r="PYP105" s="20"/>
      <c r="PYQ105" s="20"/>
      <c r="PYR105" s="20"/>
      <c r="PYS105" s="20"/>
      <c r="PYT105" s="20"/>
      <c r="PYU105" s="20"/>
      <c r="PYV105" s="20"/>
      <c r="PYW105" s="20"/>
      <c r="PYX105" s="20"/>
      <c r="PYY105" s="20"/>
      <c r="PYZ105" s="20"/>
      <c r="PZA105" s="20"/>
      <c r="PZB105" s="20"/>
      <c r="PZC105" s="20"/>
      <c r="PZD105" s="20"/>
      <c r="PZE105" s="20"/>
      <c r="PZF105" s="20"/>
      <c r="PZG105" s="20"/>
      <c r="PZH105" s="20"/>
      <c r="PZI105" s="20"/>
      <c r="PZJ105" s="20"/>
      <c r="PZK105" s="20"/>
      <c r="PZL105" s="20"/>
      <c r="PZM105" s="20"/>
      <c r="PZN105" s="20"/>
      <c r="PZO105" s="20"/>
      <c r="PZP105" s="20"/>
      <c r="PZQ105" s="20"/>
      <c r="PZR105" s="20"/>
      <c r="PZS105" s="20"/>
      <c r="PZT105" s="20"/>
      <c r="PZU105" s="20"/>
      <c r="PZV105" s="20"/>
      <c r="PZW105" s="20"/>
      <c r="PZX105" s="20"/>
      <c r="PZY105" s="20"/>
      <c r="PZZ105" s="20"/>
      <c r="QAA105" s="20"/>
      <c r="QAB105" s="20"/>
      <c r="QAC105" s="20"/>
      <c r="QAD105" s="20"/>
      <c r="QAE105" s="20"/>
      <c r="QAF105" s="20"/>
      <c r="QAG105" s="20"/>
      <c r="QAH105" s="20"/>
      <c r="QAI105" s="20"/>
      <c r="QAJ105" s="20"/>
      <c r="QAK105" s="20"/>
      <c r="QAL105" s="20"/>
      <c r="QAM105" s="20"/>
      <c r="QAN105" s="20"/>
      <c r="QAO105" s="20"/>
      <c r="QAP105" s="20"/>
      <c r="QAQ105" s="20"/>
      <c r="QAR105" s="20"/>
      <c r="QAS105" s="20"/>
      <c r="QAT105" s="20"/>
      <c r="QAU105" s="20"/>
      <c r="QAV105" s="20"/>
      <c r="QAW105" s="20"/>
      <c r="QAX105" s="20"/>
      <c r="QAY105" s="20"/>
      <c r="QAZ105" s="20"/>
      <c r="QBA105" s="20"/>
      <c r="QBB105" s="20"/>
      <c r="QBC105" s="20"/>
      <c r="QBD105" s="20"/>
      <c r="QBE105" s="20"/>
      <c r="QBF105" s="20"/>
      <c r="QBG105" s="20"/>
      <c r="QBH105" s="20"/>
      <c r="QBI105" s="20"/>
      <c r="QBJ105" s="20"/>
      <c r="QBK105" s="20"/>
      <c r="QBL105" s="20"/>
      <c r="QBM105" s="20"/>
      <c r="QBN105" s="20"/>
      <c r="QBO105" s="20"/>
      <c r="QBP105" s="20"/>
      <c r="QBQ105" s="20"/>
      <c r="QBR105" s="20"/>
      <c r="QBS105" s="20"/>
      <c r="QBT105" s="20"/>
      <c r="QBU105" s="20"/>
      <c r="QBV105" s="20"/>
      <c r="QBW105" s="20"/>
      <c r="QBX105" s="20"/>
      <c r="QBY105" s="20"/>
      <c r="QBZ105" s="20"/>
      <c r="QCA105" s="20"/>
      <c r="QCB105" s="20"/>
      <c r="QCC105" s="20"/>
      <c r="QCD105" s="20"/>
      <c r="QCE105" s="20"/>
      <c r="QCF105" s="20"/>
      <c r="QCG105" s="20"/>
      <c r="QCH105" s="20"/>
      <c r="QCI105" s="20"/>
      <c r="QCJ105" s="20"/>
      <c r="QCK105" s="20"/>
      <c r="QCL105" s="20"/>
      <c r="QCM105" s="20"/>
      <c r="QCN105" s="20"/>
      <c r="QCO105" s="20"/>
      <c r="QCP105" s="20"/>
      <c r="QCQ105" s="20"/>
      <c r="QCR105" s="20"/>
      <c r="QCS105" s="20"/>
      <c r="QCT105" s="20"/>
      <c r="QCU105" s="20"/>
      <c r="QCV105" s="20"/>
      <c r="QCW105" s="20"/>
      <c r="QCX105" s="20"/>
      <c r="QCY105" s="20"/>
      <c r="QCZ105" s="20"/>
      <c r="QDA105" s="20"/>
      <c r="QDB105" s="20"/>
      <c r="QDC105" s="20"/>
      <c r="QDD105" s="20"/>
      <c r="QDE105" s="20"/>
      <c r="QDF105" s="20"/>
      <c r="QDG105" s="20"/>
      <c r="QDH105" s="20"/>
      <c r="QDI105" s="20"/>
      <c r="QDJ105" s="20"/>
      <c r="QDK105" s="20"/>
      <c r="QDL105" s="20"/>
      <c r="QDM105" s="20"/>
      <c r="QDN105" s="20"/>
      <c r="QDO105" s="20"/>
      <c r="QDP105" s="20"/>
      <c r="QDQ105" s="20"/>
      <c r="QDR105" s="20"/>
      <c r="QDS105" s="20"/>
      <c r="QDT105" s="20"/>
      <c r="QDU105" s="20"/>
      <c r="QDV105" s="20"/>
      <c r="QDW105" s="20"/>
      <c r="QDX105" s="20"/>
      <c r="QDY105" s="20"/>
      <c r="QDZ105" s="20"/>
      <c r="QEA105" s="20"/>
      <c r="QEB105" s="20"/>
      <c r="QEC105" s="20"/>
      <c r="QED105" s="20"/>
      <c r="QEE105" s="20"/>
      <c r="QEF105" s="20"/>
      <c r="QEG105" s="20"/>
      <c r="QEH105" s="20"/>
      <c r="QEI105" s="20"/>
      <c r="QEJ105" s="20"/>
      <c r="QEK105" s="20"/>
      <c r="QEL105" s="20"/>
      <c r="QEM105" s="20"/>
      <c r="QEN105" s="20"/>
      <c r="QEO105" s="20"/>
      <c r="QEP105" s="20"/>
      <c r="QEQ105" s="20"/>
      <c r="QER105" s="20"/>
      <c r="QES105" s="20"/>
      <c r="QET105" s="20"/>
      <c r="QEU105" s="20"/>
      <c r="QEV105" s="20"/>
      <c r="QEW105" s="20"/>
      <c r="QEX105" s="20"/>
      <c r="QEY105" s="20"/>
      <c r="QEZ105" s="20"/>
      <c r="QFA105" s="20"/>
      <c r="QFB105" s="20"/>
      <c r="QFC105" s="20"/>
      <c r="QFD105" s="20"/>
      <c r="QFE105" s="20"/>
      <c r="QFF105" s="20"/>
      <c r="QFG105" s="20"/>
      <c r="QFH105" s="20"/>
      <c r="QFI105" s="20"/>
      <c r="QFJ105" s="20"/>
      <c r="QFK105" s="20"/>
      <c r="QFL105" s="20"/>
      <c r="QFM105" s="20"/>
      <c r="QFN105" s="20"/>
      <c r="QFO105" s="20"/>
      <c r="QFP105" s="20"/>
      <c r="QFQ105" s="20"/>
      <c r="QFR105" s="20"/>
      <c r="QFS105" s="20"/>
      <c r="QFT105" s="20"/>
      <c r="QFU105" s="20"/>
      <c r="QFV105" s="20"/>
      <c r="QFW105" s="20"/>
      <c r="QFX105" s="20"/>
      <c r="QFY105" s="20"/>
      <c r="QFZ105" s="20"/>
      <c r="QGA105" s="20"/>
      <c r="QGB105" s="20"/>
      <c r="QGC105" s="20"/>
      <c r="QGD105" s="20"/>
      <c r="QGE105" s="20"/>
      <c r="QGF105" s="20"/>
      <c r="QGG105" s="20"/>
      <c r="QGH105" s="20"/>
      <c r="QGI105" s="20"/>
      <c r="QGJ105" s="20"/>
      <c r="QGK105" s="20"/>
      <c r="QGL105" s="20"/>
      <c r="QGM105" s="20"/>
      <c r="QGN105" s="20"/>
      <c r="QGO105" s="20"/>
      <c r="QGP105" s="20"/>
      <c r="QGQ105" s="20"/>
      <c r="QGR105" s="20"/>
      <c r="QGS105" s="20"/>
      <c r="QGT105" s="20"/>
      <c r="QGU105" s="20"/>
      <c r="QGV105" s="20"/>
      <c r="QGW105" s="20"/>
      <c r="QGX105" s="20"/>
      <c r="QGY105" s="20"/>
      <c r="QGZ105" s="20"/>
      <c r="QHA105" s="20"/>
      <c r="QHB105" s="20"/>
      <c r="QHC105" s="20"/>
      <c r="QHD105" s="20"/>
      <c r="QHE105" s="20"/>
      <c r="QHF105" s="20"/>
      <c r="QHG105" s="20"/>
      <c r="QHH105" s="20"/>
      <c r="QHI105" s="20"/>
      <c r="QHJ105" s="20"/>
      <c r="QHK105" s="20"/>
      <c r="QHL105" s="20"/>
      <c r="QHM105" s="20"/>
      <c r="QHN105" s="20"/>
      <c r="QHO105" s="20"/>
      <c r="QHP105" s="20"/>
      <c r="QHQ105" s="20"/>
      <c r="QHR105" s="20"/>
      <c r="QHS105" s="20"/>
      <c r="QHT105" s="20"/>
      <c r="QHU105" s="20"/>
      <c r="QHV105" s="20"/>
      <c r="QHW105" s="20"/>
      <c r="QHX105" s="20"/>
      <c r="QHY105" s="20"/>
      <c r="QHZ105" s="20"/>
      <c r="QIA105" s="20"/>
      <c r="QIB105" s="20"/>
      <c r="QIC105" s="20"/>
      <c r="QID105" s="20"/>
      <c r="QIE105" s="20"/>
      <c r="QIF105" s="20"/>
      <c r="QIG105" s="20"/>
      <c r="QIH105" s="20"/>
      <c r="QII105" s="20"/>
      <c r="QIJ105" s="20"/>
      <c r="QIK105" s="20"/>
      <c r="QIL105" s="20"/>
      <c r="QIM105" s="20"/>
      <c r="QIN105" s="20"/>
      <c r="QIO105" s="20"/>
      <c r="QIP105" s="20"/>
      <c r="QIQ105" s="20"/>
      <c r="QIR105" s="20"/>
      <c r="QIS105" s="20"/>
      <c r="QIT105" s="20"/>
      <c r="QIU105" s="20"/>
      <c r="QIV105" s="20"/>
      <c r="QIW105" s="20"/>
      <c r="QIX105" s="20"/>
      <c r="QIY105" s="20"/>
      <c r="QIZ105" s="20"/>
      <c r="QJA105" s="20"/>
      <c r="QJB105" s="20"/>
      <c r="QJC105" s="20"/>
      <c r="QJD105" s="20"/>
      <c r="QJE105" s="20"/>
      <c r="QJF105" s="20"/>
      <c r="QJG105" s="20"/>
      <c r="QJH105" s="20"/>
      <c r="QJI105" s="20"/>
      <c r="QJJ105" s="20"/>
      <c r="QJK105" s="20"/>
      <c r="QJL105" s="20"/>
      <c r="QJM105" s="20"/>
      <c r="QJN105" s="20"/>
      <c r="QJO105" s="20"/>
      <c r="QJP105" s="20"/>
      <c r="QJQ105" s="20"/>
      <c r="QJR105" s="20"/>
      <c r="QJS105" s="20"/>
      <c r="QJT105" s="20"/>
      <c r="QJU105" s="20"/>
      <c r="QJV105" s="20"/>
      <c r="QJW105" s="20"/>
      <c r="QJX105" s="20"/>
      <c r="QJY105" s="20"/>
      <c r="QJZ105" s="20"/>
      <c r="QKA105" s="20"/>
      <c r="QKB105" s="20"/>
      <c r="QKC105" s="20"/>
      <c r="QKD105" s="20"/>
      <c r="QKE105" s="20"/>
      <c r="QKF105" s="20"/>
      <c r="QKG105" s="20"/>
      <c r="QKH105" s="20"/>
      <c r="QKI105" s="20"/>
      <c r="QKJ105" s="20"/>
      <c r="QKK105" s="20"/>
      <c r="QKL105" s="20"/>
      <c r="QKM105" s="20"/>
      <c r="QKN105" s="20"/>
      <c r="QKO105" s="20"/>
      <c r="QKP105" s="20"/>
      <c r="QKQ105" s="20"/>
      <c r="QKR105" s="20"/>
      <c r="QKS105" s="20"/>
      <c r="QKT105" s="20"/>
      <c r="QKU105" s="20"/>
      <c r="QKV105" s="20"/>
      <c r="QKW105" s="20"/>
      <c r="QKX105" s="20"/>
      <c r="QKY105" s="20"/>
      <c r="QKZ105" s="20"/>
      <c r="QLA105" s="20"/>
      <c r="QLB105" s="20"/>
      <c r="QLC105" s="20"/>
      <c r="QLD105" s="20"/>
      <c r="QLE105" s="20"/>
      <c r="QLF105" s="20"/>
      <c r="QLG105" s="20"/>
      <c r="QLH105" s="20"/>
      <c r="QLI105" s="20"/>
      <c r="QLJ105" s="20"/>
      <c r="QLK105" s="20"/>
      <c r="QLL105" s="20"/>
      <c r="QLM105" s="20"/>
      <c r="QLN105" s="20"/>
      <c r="QLO105" s="20"/>
      <c r="QLP105" s="20"/>
      <c r="QLQ105" s="20"/>
      <c r="QLR105" s="20"/>
      <c r="QLS105" s="20"/>
      <c r="QLT105" s="20"/>
      <c r="QLU105" s="20"/>
      <c r="QLV105" s="20"/>
      <c r="QLW105" s="20"/>
      <c r="QLX105" s="20"/>
      <c r="QLY105" s="20"/>
      <c r="QLZ105" s="20"/>
      <c r="QMA105" s="20"/>
      <c r="QMB105" s="20"/>
      <c r="QMC105" s="20"/>
      <c r="QMD105" s="20"/>
      <c r="QME105" s="20"/>
      <c r="QMF105" s="20"/>
      <c r="QMG105" s="20"/>
      <c r="QMH105" s="20"/>
      <c r="QMI105" s="20"/>
      <c r="QMJ105" s="20"/>
      <c r="QMK105" s="20"/>
      <c r="QML105" s="20"/>
      <c r="QMM105" s="20"/>
      <c r="QMN105" s="20"/>
      <c r="QMO105" s="20"/>
      <c r="QMP105" s="20"/>
      <c r="QMQ105" s="20"/>
      <c r="QMR105" s="20"/>
      <c r="QMS105" s="20"/>
      <c r="QMT105" s="20"/>
      <c r="QMU105" s="20"/>
      <c r="QMV105" s="20"/>
      <c r="QMW105" s="20"/>
      <c r="QMX105" s="20"/>
      <c r="QMY105" s="20"/>
      <c r="QMZ105" s="20"/>
      <c r="QNA105" s="20"/>
      <c r="QNB105" s="20"/>
      <c r="QNC105" s="20"/>
      <c r="QND105" s="20"/>
      <c r="QNE105" s="20"/>
      <c r="QNF105" s="20"/>
      <c r="QNG105" s="20"/>
      <c r="QNH105" s="20"/>
      <c r="QNI105" s="20"/>
      <c r="QNJ105" s="20"/>
      <c r="QNK105" s="20"/>
      <c r="QNL105" s="20"/>
      <c r="QNM105" s="20"/>
      <c r="QNN105" s="20"/>
      <c r="QNO105" s="20"/>
      <c r="QNP105" s="20"/>
      <c r="QNQ105" s="20"/>
      <c r="QNR105" s="20"/>
      <c r="QNS105" s="20"/>
      <c r="QNT105" s="20"/>
      <c r="QNU105" s="20"/>
      <c r="QNV105" s="20"/>
      <c r="QNW105" s="20"/>
      <c r="QNX105" s="20"/>
      <c r="QNY105" s="20"/>
      <c r="QNZ105" s="20"/>
      <c r="QOA105" s="20"/>
      <c r="QOB105" s="20"/>
      <c r="QOC105" s="20"/>
      <c r="QOD105" s="20"/>
      <c r="QOE105" s="20"/>
      <c r="QOF105" s="20"/>
      <c r="QOG105" s="20"/>
      <c r="QOH105" s="20"/>
      <c r="QOI105" s="20"/>
      <c r="QOJ105" s="20"/>
      <c r="QOK105" s="20"/>
      <c r="QOL105" s="20"/>
      <c r="QOM105" s="20"/>
      <c r="QON105" s="20"/>
      <c r="QOO105" s="20"/>
      <c r="QOP105" s="20"/>
      <c r="QOQ105" s="20"/>
      <c r="QOR105" s="20"/>
      <c r="QOS105" s="20"/>
      <c r="QOT105" s="20"/>
      <c r="QOU105" s="20"/>
      <c r="QOV105" s="20"/>
      <c r="QOW105" s="20"/>
      <c r="QOX105" s="20"/>
      <c r="QOY105" s="20"/>
      <c r="QOZ105" s="20"/>
      <c r="QPA105" s="20"/>
      <c r="QPB105" s="20"/>
      <c r="QPC105" s="20"/>
      <c r="QPD105" s="20"/>
      <c r="QPE105" s="20"/>
      <c r="QPF105" s="20"/>
      <c r="QPG105" s="20"/>
      <c r="QPH105" s="20"/>
      <c r="QPI105" s="20"/>
      <c r="QPJ105" s="20"/>
      <c r="QPK105" s="20"/>
      <c r="QPL105" s="20"/>
      <c r="QPM105" s="20"/>
      <c r="QPN105" s="20"/>
      <c r="QPO105" s="20"/>
      <c r="QPP105" s="20"/>
      <c r="QPQ105" s="20"/>
      <c r="QPR105" s="20"/>
      <c r="QPS105" s="20"/>
      <c r="QPT105" s="20"/>
      <c r="QPU105" s="20"/>
      <c r="QPV105" s="20"/>
      <c r="QPW105" s="20"/>
      <c r="QPX105" s="20"/>
      <c r="QPY105" s="20"/>
      <c r="QPZ105" s="20"/>
      <c r="QQA105" s="20"/>
      <c r="QQB105" s="20"/>
      <c r="QQC105" s="20"/>
      <c r="QQD105" s="20"/>
      <c r="QQE105" s="20"/>
      <c r="QQF105" s="20"/>
      <c r="QQG105" s="20"/>
      <c r="QQH105" s="20"/>
      <c r="QQI105" s="20"/>
      <c r="QQJ105" s="20"/>
      <c r="QQK105" s="20"/>
      <c r="QQL105" s="20"/>
      <c r="QQM105" s="20"/>
      <c r="QQN105" s="20"/>
      <c r="QQO105" s="20"/>
      <c r="QQP105" s="20"/>
      <c r="QQQ105" s="20"/>
      <c r="QQR105" s="20"/>
      <c r="QQS105" s="20"/>
      <c r="QQT105" s="20"/>
      <c r="QQU105" s="20"/>
      <c r="QQV105" s="20"/>
      <c r="QQW105" s="20"/>
      <c r="QQX105" s="20"/>
      <c r="QQY105" s="20"/>
      <c r="QQZ105" s="20"/>
      <c r="QRA105" s="20"/>
      <c r="QRB105" s="20"/>
      <c r="QRC105" s="20"/>
      <c r="QRD105" s="20"/>
      <c r="QRE105" s="20"/>
      <c r="QRF105" s="20"/>
      <c r="QRG105" s="20"/>
      <c r="QRH105" s="20"/>
      <c r="QRI105" s="20"/>
      <c r="QRJ105" s="20"/>
      <c r="QRK105" s="20"/>
      <c r="QRL105" s="20"/>
      <c r="QRM105" s="20"/>
      <c r="QRN105" s="20"/>
      <c r="QRO105" s="20"/>
      <c r="QRP105" s="20"/>
      <c r="QRQ105" s="20"/>
      <c r="QRR105" s="20"/>
      <c r="QRS105" s="20"/>
      <c r="QRT105" s="20"/>
      <c r="QRU105" s="20"/>
      <c r="QRV105" s="20"/>
      <c r="QRW105" s="20"/>
      <c r="QRX105" s="20"/>
      <c r="QRY105" s="20"/>
      <c r="QRZ105" s="20"/>
      <c r="QSA105" s="20"/>
      <c r="QSB105" s="20"/>
      <c r="QSC105" s="20"/>
      <c r="QSD105" s="20"/>
      <c r="QSE105" s="20"/>
      <c r="QSF105" s="20"/>
      <c r="QSG105" s="20"/>
      <c r="QSH105" s="20"/>
      <c r="QSI105" s="20"/>
      <c r="QSJ105" s="20"/>
      <c r="QSK105" s="20"/>
      <c r="QSL105" s="20"/>
      <c r="QSM105" s="20"/>
      <c r="QSN105" s="20"/>
      <c r="QSO105" s="20"/>
      <c r="QSP105" s="20"/>
      <c r="QSQ105" s="20"/>
      <c r="QSR105" s="20"/>
      <c r="QSS105" s="20"/>
      <c r="QST105" s="20"/>
      <c r="QSU105" s="20"/>
      <c r="QSV105" s="20"/>
      <c r="QSW105" s="20"/>
      <c r="QSX105" s="20"/>
      <c r="QSY105" s="20"/>
      <c r="QSZ105" s="20"/>
      <c r="QTA105" s="20"/>
      <c r="QTB105" s="20"/>
      <c r="QTC105" s="20"/>
      <c r="QTD105" s="20"/>
      <c r="QTE105" s="20"/>
      <c r="QTF105" s="20"/>
      <c r="QTG105" s="20"/>
      <c r="QTH105" s="20"/>
      <c r="QTI105" s="20"/>
      <c r="QTJ105" s="20"/>
      <c r="QTK105" s="20"/>
      <c r="QTL105" s="20"/>
      <c r="QTM105" s="20"/>
      <c r="QTN105" s="20"/>
      <c r="QTO105" s="20"/>
      <c r="QTP105" s="20"/>
      <c r="QTQ105" s="20"/>
      <c r="QTR105" s="20"/>
      <c r="QTS105" s="20"/>
      <c r="QTT105" s="20"/>
      <c r="QTU105" s="20"/>
      <c r="QTV105" s="20"/>
      <c r="QTW105" s="20"/>
      <c r="QTX105" s="20"/>
      <c r="QTY105" s="20"/>
      <c r="QTZ105" s="20"/>
      <c r="QUA105" s="20"/>
      <c r="QUB105" s="20"/>
      <c r="QUC105" s="20"/>
      <c r="QUD105" s="20"/>
      <c r="QUE105" s="20"/>
      <c r="QUF105" s="20"/>
      <c r="QUG105" s="20"/>
      <c r="QUH105" s="20"/>
      <c r="QUI105" s="20"/>
      <c r="QUJ105" s="20"/>
      <c r="QUK105" s="20"/>
      <c r="QUL105" s="20"/>
      <c r="QUM105" s="20"/>
      <c r="QUN105" s="20"/>
      <c r="QUO105" s="20"/>
      <c r="QUP105" s="20"/>
      <c r="QUQ105" s="20"/>
      <c r="QUR105" s="20"/>
      <c r="QUS105" s="20"/>
      <c r="QUT105" s="20"/>
      <c r="QUU105" s="20"/>
      <c r="QUV105" s="20"/>
      <c r="QUW105" s="20"/>
      <c r="QUX105" s="20"/>
      <c r="QUY105" s="20"/>
      <c r="QUZ105" s="20"/>
      <c r="QVA105" s="20"/>
      <c r="QVB105" s="20"/>
      <c r="QVC105" s="20"/>
      <c r="QVD105" s="20"/>
      <c r="QVE105" s="20"/>
      <c r="QVF105" s="20"/>
      <c r="QVG105" s="20"/>
      <c r="QVH105" s="20"/>
      <c r="QVI105" s="20"/>
      <c r="QVJ105" s="20"/>
      <c r="QVK105" s="20"/>
      <c r="QVL105" s="20"/>
      <c r="QVM105" s="20"/>
      <c r="QVN105" s="20"/>
      <c r="QVO105" s="20"/>
      <c r="QVP105" s="20"/>
      <c r="QVQ105" s="20"/>
      <c r="QVR105" s="20"/>
      <c r="QVS105" s="20"/>
      <c r="QVT105" s="20"/>
      <c r="QVU105" s="20"/>
      <c r="QVV105" s="20"/>
      <c r="QVW105" s="20"/>
      <c r="QVX105" s="20"/>
      <c r="QVY105" s="20"/>
      <c r="QVZ105" s="20"/>
      <c r="QWA105" s="20"/>
      <c r="QWB105" s="20"/>
      <c r="QWC105" s="20"/>
      <c r="QWD105" s="20"/>
      <c r="QWE105" s="20"/>
      <c r="QWF105" s="20"/>
      <c r="QWG105" s="20"/>
      <c r="QWH105" s="20"/>
      <c r="QWI105" s="20"/>
      <c r="QWJ105" s="20"/>
      <c r="QWK105" s="20"/>
      <c r="QWL105" s="20"/>
      <c r="QWM105" s="20"/>
      <c r="QWN105" s="20"/>
      <c r="QWO105" s="20"/>
      <c r="QWP105" s="20"/>
      <c r="QWQ105" s="20"/>
      <c r="QWR105" s="20"/>
      <c r="QWS105" s="20"/>
      <c r="QWT105" s="20"/>
      <c r="QWU105" s="20"/>
      <c r="QWV105" s="20"/>
      <c r="QWW105" s="20"/>
      <c r="QWX105" s="20"/>
      <c r="QWY105" s="20"/>
      <c r="QWZ105" s="20"/>
      <c r="QXA105" s="20"/>
      <c r="QXB105" s="20"/>
      <c r="QXC105" s="20"/>
      <c r="QXD105" s="20"/>
      <c r="QXE105" s="20"/>
      <c r="QXF105" s="20"/>
      <c r="QXG105" s="20"/>
      <c r="QXH105" s="20"/>
      <c r="QXI105" s="20"/>
      <c r="QXJ105" s="20"/>
      <c r="QXK105" s="20"/>
      <c r="QXL105" s="20"/>
      <c r="QXM105" s="20"/>
      <c r="QXN105" s="20"/>
      <c r="QXO105" s="20"/>
      <c r="QXP105" s="20"/>
      <c r="QXQ105" s="20"/>
      <c r="QXR105" s="20"/>
      <c r="QXS105" s="20"/>
      <c r="QXT105" s="20"/>
      <c r="QXU105" s="20"/>
      <c r="QXV105" s="20"/>
      <c r="QXW105" s="20"/>
      <c r="QXX105" s="20"/>
      <c r="QXY105" s="20"/>
      <c r="QXZ105" s="20"/>
      <c r="QYA105" s="20"/>
      <c r="QYB105" s="20"/>
      <c r="QYC105" s="20"/>
      <c r="QYD105" s="20"/>
      <c r="QYE105" s="20"/>
      <c r="QYF105" s="20"/>
      <c r="QYG105" s="20"/>
      <c r="QYH105" s="20"/>
      <c r="QYI105" s="20"/>
      <c r="QYJ105" s="20"/>
      <c r="QYK105" s="20"/>
      <c r="QYL105" s="20"/>
      <c r="QYM105" s="20"/>
      <c r="QYN105" s="20"/>
      <c r="QYO105" s="20"/>
      <c r="QYP105" s="20"/>
      <c r="QYQ105" s="20"/>
      <c r="QYR105" s="20"/>
      <c r="QYS105" s="20"/>
      <c r="QYT105" s="20"/>
      <c r="QYU105" s="20"/>
      <c r="QYV105" s="20"/>
      <c r="QYW105" s="20"/>
      <c r="QYX105" s="20"/>
      <c r="QYY105" s="20"/>
      <c r="QYZ105" s="20"/>
      <c r="QZA105" s="20"/>
      <c r="QZB105" s="20"/>
      <c r="QZC105" s="20"/>
      <c r="QZD105" s="20"/>
      <c r="QZE105" s="20"/>
      <c r="QZF105" s="20"/>
      <c r="QZG105" s="20"/>
      <c r="QZH105" s="20"/>
      <c r="QZI105" s="20"/>
      <c r="QZJ105" s="20"/>
      <c r="QZK105" s="20"/>
      <c r="QZL105" s="20"/>
      <c r="QZM105" s="20"/>
      <c r="QZN105" s="20"/>
      <c r="QZO105" s="20"/>
      <c r="QZP105" s="20"/>
      <c r="QZQ105" s="20"/>
      <c r="QZR105" s="20"/>
      <c r="QZS105" s="20"/>
      <c r="QZT105" s="20"/>
      <c r="QZU105" s="20"/>
      <c r="QZV105" s="20"/>
      <c r="QZW105" s="20"/>
      <c r="QZX105" s="20"/>
      <c r="QZY105" s="20"/>
      <c r="QZZ105" s="20"/>
      <c r="RAA105" s="20"/>
      <c r="RAB105" s="20"/>
      <c r="RAC105" s="20"/>
      <c r="RAD105" s="20"/>
      <c r="RAE105" s="20"/>
      <c r="RAF105" s="20"/>
      <c r="RAG105" s="20"/>
      <c r="RAH105" s="20"/>
      <c r="RAI105" s="20"/>
      <c r="RAJ105" s="20"/>
      <c r="RAK105" s="20"/>
      <c r="RAL105" s="20"/>
      <c r="RAM105" s="20"/>
      <c r="RAN105" s="20"/>
      <c r="RAO105" s="20"/>
      <c r="RAP105" s="20"/>
      <c r="RAQ105" s="20"/>
      <c r="RAR105" s="20"/>
      <c r="RAS105" s="20"/>
      <c r="RAT105" s="20"/>
      <c r="RAU105" s="20"/>
      <c r="RAV105" s="20"/>
      <c r="RAW105" s="20"/>
      <c r="RAX105" s="20"/>
      <c r="RAY105" s="20"/>
      <c r="RAZ105" s="20"/>
      <c r="RBA105" s="20"/>
      <c r="RBB105" s="20"/>
      <c r="RBC105" s="20"/>
      <c r="RBD105" s="20"/>
      <c r="RBE105" s="20"/>
      <c r="RBF105" s="20"/>
      <c r="RBG105" s="20"/>
      <c r="RBH105" s="20"/>
      <c r="RBI105" s="20"/>
      <c r="RBJ105" s="20"/>
      <c r="RBK105" s="20"/>
      <c r="RBL105" s="20"/>
      <c r="RBM105" s="20"/>
      <c r="RBN105" s="20"/>
      <c r="RBO105" s="20"/>
      <c r="RBP105" s="20"/>
      <c r="RBQ105" s="20"/>
      <c r="RBR105" s="20"/>
      <c r="RBS105" s="20"/>
      <c r="RBT105" s="20"/>
      <c r="RBU105" s="20"/>
      <c r="RBV105" s="20"/>
      <c r="RBW105" s="20"/>
      <c r="RBX105" s="20"/>
      <c r="RBY105" s="20"/>
      <c r="RBZ105" s="20"/>
      <c r="RCA105" s="20"/>
      <c r="RCB105" s="20"/>
      <c r="RCC105" s="20"/>
      <c r="RCD105" s="20"/>
      <c r="RCE105" s="20"/>
      <c r="RCF105" s="20"/>
      <c r="RCG105" s="20"/>
      <c r="RCH105" s="20"/>
      <c r="RCI105" s="20"/>
      <c r="RCJ105" s="20"/>
      <c r="RCK105" s="20"/>
      <c r="RCL105" s="20"/>
      <c r="RCM105" s="20"/>
      <c r="RCN105" s="20"/>
      <c r="RCO105" s="20"/>
      <c r="RCP105" s="20"/>
      <c r="RCQ105" s="20"/>
      <c r="RCR105" s="20"/>
      <c r="RCS105" s="20"/>
      <c r="RCT105" s="20"/>
      <c r="RCU105" s="20"/>
      <c r="RCV105" s="20"/>
      <c r="RCW105" s="20"/>
      <c r="RCX105" s="20"/>
      <c r="RCY105" s="20"/>
      <c r="RCZ105" s="20"/>
      <c r="RDA105" s="20"/>
      <c r="RDB105" s="20"/>
      <c r="RDC105" s="20"/>
      <c r="RDD105" s="20"/>
      <c r="RDE105" s="20"/>
      <c r="RDF105" s="20"/>
      <c r="RDG105" s="20"/>
      <c r="RDH105" s="20"/>
      <c r="RDI105" s="20"/>
      <c r="RDJ105" s="20"/>
      <c r="RDK105" s="20"/>
      <c r="RDL105" s="20"/>
      <c r="RDM105" s="20"/>
      <c r="RDN105" s="20"/>
      <c r="RDO105" s="20"/>
      <c r="RDP105" s="20"/>
      <c r="RDQ105" s="20"/>
      <c r="RDR105" s="20"/>
      <c r="RDS105" s="20"/>
      <c r="RDT105" s="20"/>
      <c r="RDU105" s="20"/>
      <c r="RDV105" s="20"/>
      <c r="RDW105" s="20"/>
      <c r="RDX105" s="20"/>
      <c r="RDY105" s="20"/>
      <c r="RDZ105" s="20"/>
      <c r="REA105" s="20"/>
      <c r="REB105" s="20"/>
      <c r="REC105" s="20"/>
      <c r="RED105" s="20"/>
      <c r="REE105" s="20"/>
      <c r="REF105" s="20"/>
      <c r="REG105" s="20"/>
      <c r="REH105" s="20"/>
      <c r="REI105" s="20"/>
      <c r="REJ105" s="20"/>
      <c r="REK105" s="20"/>
      <c r="REL105" s="20"/>
      <c r="REM105" s="20"/>
      <c r="REN105" s="20"/>
      <c r="REO105" s="20"/>
      <c r="REP105" s="20"/>
      <c r="REQ105" s="20"/>
      <c r="RER105" s="20"/>
      <c r="RES105" s="20"/>
      <c r="RET105" s="20"/>
      <c r="REU105" s="20"/>
      <c r="REV105" s="20"/>
      <c r="REW105" s="20"/>
      <c r="REX105" s="20"/>
      <c r="REY105" s="20"/>
      <c r="REZ105" s="20"/>
      <c r="RFA105" s="20"/>
      <c r="RFB105" s="20"/>
      <c r="RFC105" s="20"/>
      <c r="RFD105" s="20"/>
      <c r="RFE105" s="20"/>
      <c r="RFF105" s="20"/>
      <c r="RFG105" s="20"/>
      <c r="RFH105" s="20"/>
      <c r="RFI105" s="20"/>
      <c r="RFJ105" s="20"/>
      <c r="RFK105" s="20"/>
      <c r="RFL105" s="20"/>
      <c r="RFM105" s="20"/>
      <c r="RFN105" s="20"/>
      <c r="RFO105" s="20"/>
      <c r="RFP105" s="20"/>
      <c r="RFQ105" s="20"/>
      <c r="RFR105" s="20"/>
      <c r="RFS105" s="20"/>
      <c r="RFT105" s="20"/>
      <c r="RFU105" s="20"/>
      <c r="RFV105" s="20"/>
      <c r="RFW105" s="20"/>
      <c r="RFX105" s="20"/>
      <c r="RFY105" s="20"/>
      <c r="RFZ105" s="20"/>
      <c r="RGA105" s="20"/>
      <c r="RGB105" s="20"/>
      <c r="RGC105" s="20"/>
      <c r="RGD105" s="20"/>
      <c r="RGE105" s="20"/>
      <c r="RGF105" s="20"/>
      <c r="RGG105" s="20"/>
      <c r="RGH105" s="20"/>
      <c r="RGI105" s="20"/>
      <c r="RGJ105" s="20"/>
      <c r="RGK105" s="20"/>
      <c r="RGL105" s="20"/>
      <c r="RGM105" s="20"/>
      <c r="RGN105" s="20"/>
      <c r="RGO105" s="20"/>
      <c r="RGP105" s="20"/>
      <c r="RGQ105" s="20"/>
      <c r="RGR105" s="20"/>
      <c r="RGS105" s="20"/>
      <c r="RGT105" s="20"/>
      <c r="RGU105" s="20"/>
      <c r="RGV105" s="20"/>
      <c r="RGW105" s="20"/>
      <c r="RGX105" s="20"/>
      <c r="RGY105" s="20"/>
      <c r="RGZ105" s="20"/>
      <c r="RHA105" s="20"/>
      <c r="RHB105" s="20"/>
      <c r="RHC105" s="20"/>
      <c r="RHD105" s="20"/>
      <c r="RHE105" s="20"/>
      <c r="RHF105" s="20"/>
      <c r="RHG105" s="20"/>
      <c r="RHH105" s="20"/>
      <c r="RHI105" s="20"/>
      <c r="RHJ105" s="20"/>
      <c r="RHK105" s="20"/>
      <c r="RHL105" s="20"/>
      <c r="RHM105" s="20"/>
      <c r="RHN105" s="20"/>
      <c r="RHO105" s="20"/>
      <c r="RHP105" s="20"/>
      <c r="RHQ105" s="20"/>
      <c r="RHR105" s="20"/>
      <c r="RHS105" s="20"/>
      <c r="RHT105" s="20"/>
      <c r="RHU105" s="20"/>
      <c r="RHV105" s="20"/>
      <c r="RHW105" s="20"/>
      <c r="RHX105" s="20"/>
      <c r="RHY105" s="20"/>
      <c r="RHZ105" s="20"/>
      <c r="RIA105" s="20"/>
      <c r="RIB105" s="20"/>
      <c r="RIC105" s="20"/>
      <c r="RID105" s="20"/>
      <c r="RIE105" s="20"/>
      <c r="RIF105" s="20"/>
      <c r="RIG105" s="20"/>
      <c r="RIH105" s="20"/>
      <c r="RII105" s="20"/>
      <c r="RIJ105" s="20"/>
      <c r="RIK105" s="20"/>
      <c r="RIL105" s="20"/>
      <c r="RIM105" s="20"/>
      <c r="RIN105" s="20"/>
      <c r="RIO105" s="20"/>
      <c r="RIP105" s="20"/>
      <c r="RIQ105" s="20"/>
      <c r="RIR105" s="20"/>
      <c r="RIS105" s="20"/>
      <c r="RIT105" s="20"/>
      <c r="RIU105" s="20"/>
      <c r="RIV105" s="20"/>
      <c r="RIW105" s="20"/>
      <c r="RIX105" s="20"/>
      <c r="RIY105" s="20"/>
      <c r="RIZ105" s="20"/>
      <c r="RJA105" s="20"/>
      <c r="RJB105" s="20"/>
      <c r="RJC105" s="20"/>
      <c r="RJD105" s="20"/>
      <c r="RJE105" s="20"/>
      <c r="RJF105" s="20"/>
      <c r="RJG105" s="20"/>
      <c r="RJH105" s="20"/>
      <c r="RJI105" s="20"/>
      <c r="RJJ105" s="20"/>
      <c r="RJK105" s="20"/>
      <c r="RJL105" s="20"/>
      <c r="RJM105" s="20"/>
      <c r="RJN105" s="20"/>
      <c r="RJO105" s="20"/>
      <c r="RJP105" s="20"/>
      <c r="RJQ105" s="20"/>
      <c r="RJR105" s="20"/>
      <c r="RJS105" s="20"/>
      <c r="RJT105" s="20"/>
      <c r="RJU105" s="20"/>
      <c r="RJV105" s="20"/>
      <c r="RJW105" s="20"/>
      <c r="RJX105" s="20"/>
      <c r="RJY105" s="20"/>
      <c r="RJZ105" s="20"/>
      <c r="RKA105" s="20"/>
      <c r="RKB105" s="20"/>
      <c r="RKC105" s="20"/>
      <c r="RKD105" s="20"/>
      <c r="RKE105" s="20"/>
      <c r="RKF105" s="20"/>
      <c r="RKG105" s="20"/>
      <c r="RKH105" s="20"/>
      <c r="RKI105" s="20"/>
      <c r="RKJ105" s="20"/>
      <c r="RKK105" s="20"/>
      <c r="RKL105" s="20"/>
      <c r="RKM105" s="20"/>
      <c r="RKN105" s="20"/>
      <c r="RKO105" s="20"/>
      <c r="RKP105" s="20"/>
      <c r="RKQ105" s="20"/>
      <c r="RKR105" s="20"/>
      <c r="RKS105" s="20"/>
      <c r="RKT105" s="20"/>
      <c r="RKU105" s="20"/>
      <c r="RKV105" s="20"/>
      <c r="RKW105" s="20"/>
      <c r="RKX105" s="20"/>
      <c r="RKY105" s="20"/>
      <c r="RKZ105" s="20"/>
      <c r="RLA105" s="20"/>
      <c r="RLB105" s="20"/>
      <c r="RLC105" s="20"/>
      <c r="RLD105" s="20"/>
      <c r="RLE105" s="20"/>
      <c r="RLF105" s="20"/>
      <c r="RLG105" s="20"/>
      <c r="RLH105" s="20"/>
      <c r="RLI105" s="20"/>
      <c r="RLJ105" s="20"/>
      <c r="RLK105" s="20"/>
      <c r="RLL105" s="20"/>
      <c r="RLM105" s="20"/>
      <c r="RLN105" s="20"/>
      <c r="RLO105" s="20"/>
      <c r="RLP105" s="20"/>
      <c r="RLQ105" s="20"/>
      <c r="RLR105" s="20"/>
      <c r="RLS105" s="20"/>
      <c r="RLT105" s="20"/>
      <c r="RLU105" s="20"/>
      <c r="RLV105" s="20"/>
      <c r="RLW105" s="20"/>
      <c r="RLX105" s="20"/>
      <c r="RLY105" s="20"/>
      <c r="RLZ105" s="20"/>
      <c r="RMA105" s="20"/>
      <c r="RMB105" s="20"/>
      <c r="RMC105" s="20"/>
      <c r="RMD105" s="20"/>
      <c r="RME105" s="20"/>
      <c r="RMF105" s="20"/>
      <c r="RMG105" s="20"/>
      <c r="RMH105" s="20"/>
      <c r="RMI105" s="20"/>
      <c r="RMJ105" s="20"/>
      <c r="RMK105" s="20"/>
      <c r="RML105" s="20"/>
      <c r="RMM105" s="20"/>
      <c r="RMN105" s="20"/>
      <c r="RMO105" s="20"/>
      <c r="RMP105" s="20"/>
      <c r="RMQ105" s="20"/>
      <c r="RMR105" s="20"/>
      <c r="RMS105" s="20"/>
      <c r="RMT105" s="20"/>
      <c r="RMU105" s="20"/>
      <c r="RMV105" s="20"/>
      <c r="RMW105" s="20"/>
      <c r="RMX105" s="20"/>
      <c r="RMY105" s="20"/>
      <c r="RMZ105" s="20"/>
      <c r="RNA105" s="20"/>
      <c r="RNB105" s="20"/>
      <c r="RNC105" s="20"/>
      <c r="RND105" s="20"/>
      <c r="RNE105" s="20"/>
      <c r="RNF105" s="20"/>
      <c r="RNG105" s="20"/>
      <c r="RNH105" s="20"/>
      <c r="RNI105" s="20"/>
      <c r="RNJ105" s="20"/>
      <c r="RNK105" s="20"/>
      <c r="RNL105" s="20"/>
      <c r="RNM105" s="20"/>
      <c r="RNN105" s="20"/>
      <c r="RNO105" s="20"/>
      <c r="RNP105" s="20"/>
      <c r="RNQ105" s="20"/>
      <c r="RNR105" s="20"/>
      <c r="RNS105" s="20"/>
      <c r="RNT105" s="20"/>
      <c r="RNU105" s="20"/>
      <c r="RNV105" s="20"/>
      <c r="RNW105" s="20"/>
      <c r="RNX105" s="20"/>
      <c r="RNY105" s="20"/>
      <c r="RNZ105" s="20"/>
      <c r="ROA105" s="20"/>
      <c r="ROB105" s="20"/>
      <c r="ROC105" s="20"/>
      <c r="ROD105" s="20"/>
      <c r="ROE105" s="20"/>
      <c r="ROF105" s="20"/>
      <c r="ROG105" s="20"/>
      <c r="ROH105" s="20"/>
      <c r="ROI105" s="20"/>
      <c r="ROJ105" s="20"/>
      <c r="ROK105" s="20"/>
      <c r="ROL105" s="20"/>
      <c r="ROM105" s="20"/>
      <c r="RON105" s="20"/>
      <c r="ROO105" s="20"/>
      <c r="ROP105" s="20"/>
      <c r="ROQ105" s="20"/>
      <c r="ROR105" s="20"/>
      <c r="ROS105" s="20"/>
      <c r="ROT105" s="20"/>
      <c r="ROU105" s="20"/>
      <c r="ROV105" s="20"/>
      <c r="ROW105" s="20"/>
      <c r="ROX105" s="20"/>
      <c r="ROY105" s="20"/>
      <c r="ROZ105" s="20"/>
      <c r="RPA105" s="20"/>
      <c r="RPB105" s="20"/>
      <c r="RPC105" s="20"/>
      <c r="RPD105" s="20"/>
      <c r="RPE105" s="20"/>
      <c r="RPF105" s="20"/>
      <c r="RPG105" s="20"/>
      <c r="RPH105" s="20"/>
      <c r="RPI105" s="20"/>
      <c r="RPJ105" s="20"/>
      <c r="RPK105" s="20"/>
      <c r="RPL105" s="20"/>
      <c r="RPM105" s="20"/>
      <c r="RPN105" s="20"/>
      <c r="RPO105" s="20"/>
      <c r="RPP105" s="20"/>
      <c r="RPQ105" s="20"/>
      <c r="RPR105" s="20"/>
      <c r="RPS105" s="20"/>
      <c r="RPT105" s="20"/>
      <c r="RPU105" s="20"/>
      <c r="RPV105" s="20"/>
      <c r="RPW105" s="20"/>
      <c r="RPX105" s="20"/>
      <c r="RPY105" s="20"/>
      <c r="RPZ105" s="20"/>
      <c r="RQA105" s="20"/>
      <c r="RQB105" s="20"/>
      <c r="RQC105" s="20"/>
      <c r="RQD105" s="20"/>
      <c r="RQE105" s="20"/>
      <c r="RQF105" s="20"/>
      <c r="RQG105" s="20"/>
      <c r="RQH105" s="20"/>
      <c r="RQI105" s="20"/>
      <c r="RQJ105" s="20"/>
      <c r="RQK105" s="20"/>
      <c r="RQL105" s="20"/>
      <c r="RQM105" s="20"/>
      <c r="RQN105" s="20"/>
      <c r="RQO105" s="20"/>
      <c r="RQP105" s="20"/>
      <c r="RQQ105" s="20"/>
      <c r="RQR105" s="20"/>
      <c r="RQS105" s="20"/>
      <c r="RQT105" s="20"/>
      <c r="RQU105" s="20"/>
      <c r="RQV105" s="20"/>
      <c r="RQW105" s="20"/>
      <c r="RQX105" s="20"/>
      <c r="RQY105" s="20"/>
      <c r="RQZ105" s="20"/>
      <c r="RRA105" s="20"/>
      <c r="RRB105" s="20"/>
      <c r="RRC105" s="20"/>
      <c r="RRD105" s="20"/>
      <c r="RRE105" s="20"/>
      <c r="RRF105" s="20"/>
      <c r="RRG105" s="20"/>
      <c r="RRH105" s="20"/>
      <c r="RRI105" s="20"/>
      <c r="RRJ105" s="20"/>
      <c r="RRK105" s="20"/>
      <c r="RRL105" s="20"/>
      <c r="RRM105" s="20"/>
      <c r="RRN105" s="20"/>
      <c r="RRO105" s="20"/>
      <c r="RRP105" s="20"/>
      <c r="RRQ105" s="20"/>
      <c r="RRR105" s="20"/>
      <c r="RRS105" s="20"/>
      <c r="RRT105" s="20"/>
      <c r="RRU105" s="20"/>
      <c r="RRV105" s="20"/>
      <c r="RRW105" s="20"/>
      <c r="RRX105" s="20"/>
      <c r="RRY105" s="20"/>
      <c r="RRZ105" s="20"/>
      <c r="RSA105" s="20"/>
      <c r="RSB105" s="20"/>
      <c r="RSC105" s="20"/>
      <c r="RSD105" s="20"/>
      <c r="RSE105" s="20"/>
      <c r="RSF105" s="20"/>
      <c r="RSG105" s="20"/>
      <c r="RSH105" s="20"/>
      <c r="RSI105" s="20"/>
      <c r="RSJ105" s="20"/>
      <c r="RSK105" s="20"/>
      <c r="RSL105" s="20"/>
      <c r="RSM105" s="20"/>
      <c r="RSN105" s="20"/>
      <c r="RSO105" s="20"/>
      <c r="RSP105" s="20"/>
      <c r="RSQ105" s="20"/>
      <c r="RSR105" s="20"/>
      <c r="RSS105" s="20"/>
      <c r="RST105" s="20"/>
      <c r="RSU105" s="20"/>
      <c r="RSV105" s="20"/>
      <c r="RSW105" s="20"/>
      <c r="RSX105" s="20"/>
      <c r="RSY105" s="20"/>
      <c r="RSZ105" s="20"/>
      <c r="RTA105" s="20"/>
      <c r="RTB105" s="20"/>
      <c r="RTC105" s="20"/>
      <c r="RTD105" s="20"/>
      <c r="RTE105" s="20"/>
      <c r="RTF105" s="20"/>
      <c r="RTG105" s="20"/>
      <c r="RTH105" s="20"/>
      <c r="RTI105" s="20"/>
      <c r="RTJ105" s="20"/>
      <c r="RTK105" s="20"/>
      <c r="RTL105" s="20"/>
      <c r="RTM105" s="20"/>
      <c r="RTN105" s="20"/>
      <c r="RTO105" s="20"/>
      <c r="RTP105" s="20"/>
      <c r="RTQ105" s="20"/>
      <c r="RTR105" s="20"/>
      <c r="RTS105" s="20"/>
      <c r="RTT105" s="20"/>
      <c r="RTU105" s="20"/>
      <c r="RTV105" s="20"/>
      <c r="RTW105" s="20"/>
      <c r="RTX105" s="20"/>
      <c r="RTY105" s="20"/>
      <c r="RTZ105" s="20"/>
      <c r="RUA105" s="20"/>
      <c r="RUB105" s="20"/>
      <c r="RUC105" s="20"/>
      <c r="RUD105" s="20"/>
      <c r="RUE105" s="20"/>
      <c r="RUF105" s="20"/>
      <c r="RUG105" s="20"/>
      <c r="RUH105" s="20"/>
      <c r="RUI105" s="20"/>
      <c r="RUJ105" s="20"/>
      <c r="RUK105" s="20"/>
      <c r="RUL105" s="20"/>
      <c r="RUM105" s="20"/>
      <c r="RUN105" s="20"/>
      <c r="RUO105" s="20"/>
      <c r="RUP105" s="20"/>
      <c r="RUQ105" s="20"/>
      <c r="RUR105" s="20"/>
      <c r="RUS105" s="20"/>
      <c r="RUT105" s="20"/>
      <c r="RUU105" s="20"/>
      <c r="RUV105" s="20"/>
      <c r="RUW105" s="20"/>
      <c r="RUX105" s="20"/>
      <c r="RUY105" s="20"/>
      <c r="RUZ105" s="20"/>
      <c r="RVA105" s="20"/>
      <c r="RVB105" s="20"/>
      <c r="RVC105" s="20"/>
      <c r="RVD105" s="20"/>
      <c r="RVE105" s="20"/>
      <c r="RVF105" s="20"/>
      <c r="RVG105" s="20"/>
      <c r="RVH105" s="20"/>
      <c r="RVI105" s="20"/>
      <c r="RVJ105" s="20"/>
      <c r="RVK105" s="20"/>
      <c r="RVL105" s="20"/>
      <c r="RVM105" s="20"/>
      <c r="RVN105" s="20"/>
      <c r="RVO105" s="20"/>
      <c r="RVP105" s="20"/>
      <c r="RVQ105" s="20"/>
      <c r="RVR105" s="20"/>
      <c r="RVS105" s="20"/>
      <c r="RVT105" s="20"/>
      <c r="RVU105" s="20"/>
      <c r="RVV105" s="20"/>
      <c r="RVW105" s="20"/>
      <c r="RVX105" s="20"/>
      <c r="RVY105" s="20"/>
      <c r="RVZ105" s="20"/>
      <c r="RWA105" s="20"/>
      <c r="RWB105" s="20"/>
      <c r="RWC105" s="20"/>
      <c r="RWD105" s="20"/>
      <c r="RWE105" s="20"/>
      <c r="RWF105" s="20"/>
      <c r="RWG105" s="20"/>
      <c r="RWH105" s="20"/>
      <c r="RWI105" s="20"/>
      <c r="RWJ105" s="20"/>
      <c r="RWK105" s="20"/>
      <c r="RWL105" s="20"/>
      <c r="RWM105" s="20"/>
      <c r="RWN105" s="20"/>
      <c r="RWO105" s="20"/>
      <c r="RWP105" s="20"/>
      <c r="RWQ105" s="20"/>
      <c r="RWR105" s="20"/>
      <c r="RWS105" s="20"/>
      <c r="RWT105" s="20"/>
      <c r="RWU105" s="20"/>
      <c r="RWV105" s="20"/>
      <c r="RWW105" s="20"/>
      <c r="RWX105" s="20"/>
      <c r="RWY105" s="20"/>
      <c r="RWZ105" s="20"/>
      <c r="RXA105" s="20"/>
      <c r="RXB105" s="20"/>
      <c r="RXC105" s="20"/>
      <c r="RXD105" s="20"/>
      <c r="RXE105" s="20"/>
      <c r="RXF105" s="20"/>
      <c r="RXG105" s="20"/>
      <c r="RXH105" s="20"/>
      <c r="RXI105" s="20"/>
      <c r="RXJ105" s="20"/>
      <c r="RXK105" s="20"/>
      <c r="RXL105" s="20"/>
      <c r="RXM105" s="20"/>
      <c r="RXN105" s="20"/>
      <c r="RXO105" s="20"/>
      <c r="RXP105" s="20"/>
      <c r="RXQ105" s="20"/>
      <c r="RXR105" s="20"/>
      <c r="RXS105" s="20"/>
      <c r="RXT105" s="20"/>
      <c r="RXU105" s="20"/>
      <c r="RXV105" s="20"/>
      <c r="RXW105" s="20"/>
      <c r="RXX105" s="20"/>
      <c r="RXY105" s="20"/>
      <c r="RXZ105" s="20"/>
      <c r="RYA105" s="20"/>
      <c r="RYB105" s="20"/>
      <c r="RYC105" s="20"/>
      <c r="RYD105" s="20"/>
      <c r="RYE105" s="20"/>
      <c r="RYF105" s="20"/>
      <c r="RYG105" s="20"/>
      <c r="RYH105" s="20"/>
      <c r="RYI105" s="20"/>
      <c r="RYJ105" s="20"/>
      <c r="RYK105" s="20"/>
      <c r="RYL105" s="20"/>
      <c r="RYM105" s="20"/>
      <c r="RYN105" s="20"/>
      <c r="RYO105" s="20"/>
      <c r="RYP105" s="20"/>
      <c r="RYQ105" s="20"/>
      <c r="RYR105" s="20"/>
      <c r="RYS105" s="20"/>
      <c r="RYT105" s="20"/>
      <c r="RYU105" s="20"/>
      <c r="RYV105" s="20"/>
      <c r="RYW105" s="20"/>
      <c r="RYX105" s="20"/>
      <c r="RYY105" s="20"/>
      <c r="RYZ105" s="20"/>
      <c r="RZA105" s="20"/>
      <c r="RZB105" s="20"/>
      <c r="RZC105" s="20"/>
      <c r="RZD105" s="20"/>
      <c r="RZE105" s="20"/>
      <c r="RZF105" s="20"/>
      <c r="RZG105" s="20"/>
      <c r="RZH105" s="20"/>
      <c r="RZI105" s="20"/>
      <c r="RZJ105" s="20"/>
      <c r="RZK105" s="20"/>
      <c r="RZL105" s="20"/>
      <c r="RZM105" s="20"/>
      <c r="RZN105" s="20"/>
      <c r="RZO105" s="20"/>
      <c r="RZP105" s="20"/>
      <c r="RZQ105" s="20"/>
      <c r="RZR105" s="20"/>
      <c r="RZS105" s="20"/>
      <c r="RZT105" s="20"/>
      <c r="RZU105" s="20"/>
      <c r="RZV105" s="20"/>
      <c r="RZW105" s="20"/>
      <c r="RZX105" s="20"/>
      <c r="RZY105" s="20"/>
      <c r="RZZ105" s="20"/>
      <c r="SAA105" s="20"/>
      <c r="SAB105" s="20"/>
      <c r="SAC105" s="20"/>
      <c r="SAD105" s="20"/>
      <c r="SAE105" s="20"/>
      <c r="SAF105" s="20"/>
      <c r="SAG105" s="20"/>
      <c r="SAH105" s="20"/>
      <c r="SAI105" s="20"/>
      <c r="SAJ105" s="20"/>
      <c r="SAK105" s="20"/>
      <c r="SAL105" s="20"/>
      <c r="SAM105" s="20"/>
      <c r="SAN105" s="20"/>
      <c r="SAO105" s="20"/>
      <c r="SAP105" s="20"/>
      <c r="SAQ105" s="20"/>
      <c r="SAR105" s="20"/>
      <c r="SAS105" s="20"/>
      <c r="SAT105" s="20"/>
      <c r="SAU105" s="20"/>
      <c r="SAV105" s="20"/>
      <c r="SAW105" s="20"/>
      <c r="SAX105" s="20"/>
      <c r="SAY105" s="20"/>
      <c r="SAZ105" s="20"/>
      <c r="SBA105" s="20"/>
      <c r="SBB105" s="20"/>
      <c r="SBC105" s="20"/>
      <c r="SBD105" s="20"/>
      <c r="SBE105" s="20"/>
      <c r="SBF105" s="20"/>
      <c r="SBG105" s="20"/>
      <c r="SBH105" s="20"/>
      <c r="SBI105" s="20"/>
      <c r="SBJ105" s="20"/>
      <c r="SBK105" s="20"/>
      <c r="SBL105" s="20"/>
      <c r="SBM105" s="20"/>
      <c r="SBN105" s="20"/>
      <c r="SBO105" s="20"/>
      <c r="SBP105" s="20"/>
      <c r="SBQ105" s="20"/>
      <c r="SBR105" s="20"/>
      <c r="SBS105" s="20"/>
      <c r="SBT105" s="20"/>
      <c r="SBU105" s="20"/>
      <c r="SBV105" s="20"/>
      <c r="SBW105" s="20"/>
      <c r="SBX105" s="20"/>
      <c r="SBY105" s="20"/>
      <c r="SBZ105" s="20"/>
      <c r="SCA105" s="20"/>
      <c r="SCB105" s="20"/>
      <c r="SCC105" s="20"/>
      <c r="SCD105" s="20"/>
      <c r="SCE105" s="20"/>
      <c r="SCF105" s="20"/>
      <c r="SCG105" s="20"/>
      <c r="SCH105" s="20"/>
      <c r="SCI105" s="20"/>
      <c r="SCJ105" s="20"/>
      <c r="SCK105" s="20"/>
      <c r="SCL105" s="20"/>
      <c r="SCM105" s="20"/>
      <c r="SCN105" s="20"/>
      <c r="SCO105" s="20"/>
      <c r="SCP105" s="20"/>
      <c r="SCQ105" s="20"/>
      <c r="SCR105" s="20"/>
      <c r="SCS105" s="20"/>
      <c r="SCT105" s="20"/>
      <c r="SCU105" s="20"/>
      <c r="SCV105" s="20"/>
      <c r="SCW105" s="20"/>
      <c r="SCX105" s="20"/>
      <c r="SCY105" s="20"/>
      <c r="SCZ105" s="20"/>
      <c r="SDA105" s="20"/>
      <c r="SDB105" s="20"/>
      <c r="SDC105" s="20"/>
      <c r="SDD105" s="20"/>
      <c r="SDE105" s="20"/>
      <c r="SDF105" s="20"/>
      <c r="SDG105" s="20"/>
      <c r="SDH105" s="20"/>
      <c r="SDI105" s="20"/>
      <c r="SDJ105" s="20"/>
      <c r="SDK105" s="20"/>
      <c r="SDL105" s="20"/>
      <c r="SDM105" s="20"/>
      <c r="SDN105" s="20"/>
      <c r="SDO105" s="20"/>
      <c r="SDP105" s="20"/>
      <c r="SDQ105" s="20"/>
      <c r="SDR105" s="20"/>
      <c r="SDS105" s="20"/>
      <c r="SDT105" s="20"/>
      <c r="SDU105" s="20"/>
      <c r="SDV105" s="20"/>
      <c r="SDW105" s="20"/>
      <c r="SDX105" s="20"/>
      <c r="SDY105" s="20"/>
      <c r="SDZ105" s="20"/>
      <c r="SEA105" s="20"/>
      <c r="SEB105" s="20"/>
      <c r="SEC105" s="20"/>
      <c r="SED105" s="20"/>
      <c r="SEE105" s="20"/>
      <c r="SEF105" s="20"/>
      <c r="SEG105" s="20"/>
      <c r="SEH105" s="20"/>
      <c r="SEI105" s="20"/>
      <c r="SEJ105" s="20"/>
      <c r="SEK105" s="20"/>
      <c r="SEL105" s="20"/>
      <c r="SEM105" s="20"/>
      <c r="SEN105" s="20"/>
      <c r="SEO105" s="20"/>
      <c r="SEP105" s="20"/>
      <c r="SEQ105" s="20"/>
      <c r="SER105" s="20"/>
      <c r="SES105" s="20"/>
      <c r="SET105" s="20"/>
      <c r="SEU105" s="20"/>
      <c r="SEV105" s="20"/>
      <c r="SEW105" s="20"/>
      <c r="SEX105" s="20"/>
      <c r="SEY105" s="20"/>
      <c r="SEZ105" s="20"/>
      <c r="SFA105" s="20"/>
      <c r="SFB105" s="20"/>
      <c r="SFC105" s="20"/>
      <c r="SFD105" s="20"/>
      <c r="SFE105" s="20"/>
      <c r="SFF105" s="20"/>
      <c r="SFG105" s="20"/>
      <c r="SFH105" s="20"/>
      <c r="SFI105" s="20"/>
      <c r="SFJ105" s="20"/>
      <c r="SFK105" s="20"/>
      <c r="SFL105" s="20"/>
      <c r="SFM105" s="20"/>
      <c r="SFN105" s="20"/>
      <c r="SFO105" s="20"/>
      <c r="SFP105" s="20"/>
      <c r="SFQ105" s="20"/>
      <c r="SFR105" s="20"/>
      <c r="SFS105" s="20"/>
      <c r="SFT105" s="20"/>
      <c r="SFU105" s="20"/>
      <c r="SFV105" s="20"/>
      <c r="SFW105" s="20"/>
      <c r="SFX105" s="20"/>
      <c r="SFY105" s="20"/>
      <c r="SFZ105" s="20"/>
      <c r="SGA105" s="20"/>
      <c r="SGB105" s="20"/>
      <c r="SGC105" s="20"/>
      <c r="SGD105" s="20"/>
      <c r="SGE105" s="20"/>
      <c r="SGF105" s="20"/>
      <c r="SGG105" s="20"/>
      <c r="SGH105" s="20"/>
      <c r="SGI105" s="20"/>
      <c r="SGJ105" s="20"/>
      <c r="SGK105" s="20"/>
      <c r="SGL105" s="20"/>
      <c r="SGM105" s="20"/>
      <c r="SGN105" s="20"/>
      <c r="SGO105" s="20"/>
      <c r="SGP105" s="20"/>
      <c r="SGQ105" s="20"/>
      <c r="SGR105" s="20"/>
      <c r="SGS105" s="20"/>
      <c r="SGT105" s="20"/>
      <c r="SGU105" s="20"/>
      <c r="SGV105" s="20"/>
      <c r="SGW105" s="20"/>
      <c r="SGX105" s="20"/>
      <c r="SGY105" s="20"/>
      <c r="SGZ105" s="20"/>
      <c r="SHA105" s="20"/>
      <c r="SHB105" s="20"/>
      <c r="SHC105" s="20"/>
      <c r="SHD105" s="20"/>
      <c r="SHE105" s="20"/>
      <c r="SHF105" s="20"/>
      <c r="SHG105" s="20"/>
      <c r="SHH105" s="20"/>
      <c r="SHI105" s="20"/>
      <c r="SHJ105" s="20"/>
      <c r="SHK105" s="20"/>
      <c r="SHL105" s="20"/>
      <c r="SHM105" s="20"/>
      <c r="SHN105" s="20"/>
      <c r="SHO105" s="20"/>
      <c r="SHP105" s="20"/>
      <c r="SHQ105" s="20"/>
      <c r="SHR105" s="20"/>
      <c r="SHS105" s="20"/>
      <c r="SHT105" s="20"/>
      <c r="SHU105" s="20"/>
      <c r="SHV105" s="20"/>
      <c r="SHW105" s="20"/>
      <c r="SHX105" s="20"/>
      <c r="SHY105" s="20"/>
      <c r="SHZ105" s="20"/>
      <c r="SIA105" s="20"/>
      <c r="SIB105" s="20"/>
      <c r="SIC105" s="20"/>
      <c r="SID105" s="20"/>
      <c r="SIE105" s="20"/>
      <c r="SIF105" s="20"/>
      <c r="SIG105" s="20"/>
      <c r="SIH105" s="20"/>
      <c r="SII105" s="20"/>
      <c r="SIJ105" s="20"/>
      <c r="SIK105" s="20"/>
      <c r="SIL105" s="20"/>
      <c r="SIM105" s="20"/>
      <c r="SIN105" s="20"/>
      <c r="SIO105" s="20"/>
      <c r="SIP105" s="20"/>
      <c r="SIQ105" s="20"/>
      <c r="SIR105" s="20"/>
      <c r="SIS105" s="20"/>
      <c r="SIT105" s="20"/>
      <c r="SIU105" s="20"/>
      <c r="SIV105" s="20"/>
      <c r="SIW105" s="20"/>
      <c r="SIX105" s="20"/>
      <c r="SIY105" s="20"/>
      <c r="SIZ105" s="20"/>
      <c r="SJA105" s="20"/>
      <c r="SJB105" s="20"/>
      <c r="SJC105" s="20"/>
      <c r="SJD105" s="20"/>
      <c r="SJE105" s="20"/>
      <c r="SJF105" s="20"/>
      <c r="SJG105" s="20"/>
      <c r="SJH105" s="20"/>
      <c r="SJI105" s="20"/>
      <c r="SJJ105" s="20"/>
      <c r="SJK105" s="20"/>
      <c r="SJL105" s="20"/>
      <c r="SJM105" s="20"/>
      <c r="SJN105" s="20"/>
      <c r="SJO105" s="20"/>
      <c r="SJP105" s="20"/>
      <c r="SJQ105" s="20"/>
      <c r="SJR105" s="20"/>
      <c r="SJS105" s="20"/>
      <c r="SJT105" s="20"/>
      <c r="SJU105" s="20"/>
      <c r="SJV105" s="20"/>
      <c r="SJW105" s="20"/>
      <c r="SJX105" s="20"/>
      <c r="SJY105" s="20"/>
      <c r="SJZ105" s="20"/>
      <c r="SKA105" s="20"/>
      <c r="SKB105" s="20"/>
      <c r="SKC105" s="20"/>
      <c r="SKD105" s="20"/>
      <c r="SKE105" s="20"/>
      <c r="SKF105" s="20"/>
      <c r="SKG105" s="20"/>
      <c r="SKH105" s="20"/>
      <c r="SKI105" s="20"/>
      <c r="SKJ105" s="20"/>
      <c r="SKK105" s="20"/>
      <c r="SKL105" s="20"/>
      <c r="SKM105" s="20"/>
      <c r="SKN105" s="20"/>
      <c r="SKO105" s="20"/>
      <c r="SKP105" s="20"/>
      <c r="SKQ105" s="20"/>
      <c r="SKR105" s="20"/>
      <c r="SKS105" s="20"/>
      <c r="SKT105" s="20"/>
      <c r="SKU105" s="20"/>
      <c r="SKV105" s="20"/>
      <c r="SKW105" s="20"/>
      <c r="SKX105" s="20"/>
      <c r="SKY105" s="20"/>
      <c r="SKZ105" s="20"/>
      <c r="SLA105" s="20"/>
      <c r="SLB105" s="20"/>
      <c r="SLC105" s="20"/>
      <c r="SLD105" s="20"/>
      <c r="SLE105" s="20"/>
      <c r="SLF105" s="20"/>
      <c r="SLG105" s="20"/>
      <c r="SLH105" s="20"/>
      <c r="SLI105" s="20"/>
      <c r="SLJ105" s="20"/>
      <c r="SLK105" s="20"/>
      <c r="SLL105" s="20"/>
      <c r="SLM105" s="20"/>
      <c r="SLN105" s="20"/>
      <c r="SLO105" s="20"/>
      <c r="SLP105" s="20"/>
      <c r="SLQ105" s="20"/>
      <c r="SLR105" s="20"/>
      <c r="SLS105" s="20"/>
      <c r="SLT105" s="20"/>
      <c r="SLU105" s="20"/>
      <c r="SLV105" s="20"/>
      <c r="SLW105" s="20"/>
      <c r="SLX105" s="20"/>
      <c r="SLY105" s="20"/>
      <c r="SLZ105" s="20"/>
      <c r="SMA105" s="20"/>
      <c r="SMB105" s="20"/>
      <c r="SMC105" s="20"/>
      <c r="SMD105" s="20"/>
      <c r="SME105" s="20"/>
      <c r="SMF105" s="20"/>
      <c r="SMG105" s="20"/>
      <c r="SMH105" s="20"/>
      <c r="SMI105" s="20"/>
      <c r="SMJ105" s="20"/>
      <c r="SMK105" s="20"/>
      <c r="SML105" s="20"/>
      <c r="SMM105" s="20"/>
      <c r="SMN105" s="20"/>
      <c r="SMO105" s="20"/>
      <c r="SMP105" s="20"/>
      <c r="SMQ105" s="20"/>
      <c r="SMR105" s="20"/>
      <c r="SMS105" s="20"/>
      <c r="SMT105" s="20"/>
      <c r="SMU105" s="20"/>
      <c r="SMV105" s="20"/>
      <c r="SMW105" s="20"/>
      <c r="SMX105" s="20"/>
      <c r="SMY105" s="20"/>
      <c r="SMZ105" s="20"/>
      <c r="SNA105" s="20"/>
      <c r="SNB105" s="20"/>
      <c r="SNC105" s="20"/>
      <c r="SND105" s="20"/>
      <c r="SNE105" s="20"/>
      <c r="SNF105" s="20"/>
      <c r="SNG105" s="20"/>
      <c r="SNH105" s="20"/>
      <c r="SNI105" s="20"/>
      <c r="SNJ105" s="20"/>
      <c r="SNK105" s="20"/>
      <c r="SNL105" s="20"/>
      <c r="SNM105" s="20"/>
      <c r="SNN105" s="20"/>
      <c r="SNO105" s="20"/>
      <c r="SNP105" s="20"/>
      <c r="SNQ105" s="20"/>
      <c r="SNR105" s="20"/>
      <c r="SNS105" s="20"/>
      <c r="SNT105" s="20"/>
      <c r="SNU105" s="20"/>
      <c r="SNV105" s="20"/>
      <c r="SNW105" s="20"/>
      <c r="SNX105" s="20"/>
      <c r="SNY105" s="20"/>
      <c r="SNZ105" s="20"/>
      <c r="SOA105" s="20"/>
      <c r="SOB105" s="20"/>
      <c r="SOC105" s="20"/>
      <c r="SOD105" s="20"/>
      <c r="SOE105" s="20"/>
      <c r="SOF105" s="20"/>
      <c r="SOG105" s="20"/>
      <c r="SOH105" s="20"/>
      <c r="SOI105" s="20"/>
      <c r="SOJ105" s="20"/>
      <c r="SOK105" s="20"/>
      <c r="SOL105" s="20"/>
      <c r="SOM105" s="20"/>
      <c r="SON105" s="20"/>
      <c r="SOO105" s="20"/>
      <c r="SOP105" s="20"/>
      <c r="SOQ105" s="20"/>
      <c r="SOR105" s="20"/>
      <c r="SOS105" s="20"/>
      <c r="SOT105" s="20"/>
      <c r="SOU105" s="20"/>
      <c r="SOV105" s="20"/>
      <c r="SOW105" s="20"/>
      <c r="SOX105" s="20"/>
      <c r="SOY105" s="20"/>
      <c r="SOZ105" s="20"/>
      <c r="SPA105" s="20"/>
      <c r="SPB105" s="20"/>
      <c r="SPC105" s="20"/>
      <c r="SPD105" s="20"/>
      <c r="SPE105" s="20"/>
      <c r="SPF105" s="20"/>
      <c r="SPG105" s="20"/>
      <c r="SPH105" s="20"/>
      <c r="SPI105" s="20"/>
      <c r="SPJ105" s="20"/>
      <c r="SPK105" s="20"/>
      <c r="SPL105" s="20"/>
      <c r="SPM105" s="20"/>
      <c r="SPN105" s="20"/>
      <c r="SPO105" s="20"/>
      <c r="SPP105" s="20"/>
      <c r="SPQ105" s="20"/>
      <c r="SPR105" s="20"/>
      <c r="SPS105" s="20"/>
      <c r="SPT105" s="20"/>
      <c r="SPU105" s="20"/>
      <c r="SPV105" s="20"/>
      <c r="SPW105" s="20"/>
      <c r="SPX105" s="20"/>
      <c r="SPY105" s="20"/>
      <c r="SPZ105" s="20"/>
      <c r="SQA105" s="20"/>
      <c r="SQB105" s="20"/>
      <c r="SQC105" s="20"/>
      <c r="SQD105" s="20"/>
      <c r="SQE105" s="20"/>
      <c r="SQF105" s="20"/>
      <c r="SQG105" s="20"/>
      <c r="SQH105" s="20"/>
      <c r="SQI105" s="20"/>
      <c r="SQJ105" s="20"/>
      <c r="SQK105" s="20"/>
      <c r="SQL105" s="20"/>
      <c r="SQM105" s="20"/>
      <c r="SQN105" s="20"/>
      <c r="SQO105" s="20"/>
      <c r="SQP105" s="20"/>
      <c r="SQQ105" s="20"/>
      <c r="SQR105" s="20"/>
      <c r="SQS105" s="20"/>
      <c r="SQT105" s="20"/>
      <c r="SQU105" s="20"/>
      <c r="SQV105" s="20"/>
      <c r="SQW105" s="20"/>
      <c r="SQX105" s="20"/>
      <c r="SQY105" s="20"/>
      <c r="SQZ105" s="20"/>
      <c r="SRA105" s="20"/>
      <c r="SRB105" s="20"/>
      <c r="SRC105" s="20"/>
      <c r="SRD105" s="20"/>
      <c r="SRE105" s="20"/>
      <c r="SRF105" s="20"/>
      <c r="SRG105" s="20"/>
      <c r="SRH105" s="20"/>
      <c r="SRI105" s="20"/>
      <c r="SRJ105" s="20"/>
      <c r="SRK105" s="20"/>
      <c r="SRL105" s="20"/>
      <c r="SRM105" s="20"/>
      <c r="SRN105" s="20"/>
      <c r="SRO105" s="20"/>
      <c r="SRP105" s="20"/>
      <c r="SRQ105" s="20"/>
      <c r="SRR105" s="20"/>
      <c r="SRS105" s="20"/>
      <c r="SRT105" s="20"/>
      <c r="SRU105" s="20"/>
      <c r="SRV105" s="20"/>
      <c r="SRW105" s="20"/>
      <c r="SRX105" s="20"/>
      <c r="SRY105" s="20"/>
      <c r="SRZ105" s="20"/>
      <c r="SSA105" s="20"/>
      <c r="SSB105" s="20"/>
      <c r="SSC105" s="20"/>
      <c r="SSD105" s="20"/>
      <c r="SSE105" s="20"/>
      <c r="SSF105" s="20"/>
      <c r="SSG105" s="20"/>
      <c r="SSH105" s="20"/>
      <c r="SSI105" s="20"/>
      <c r="SSJ105" s="20"/>
      <c r="SSK105" s="20"/>
      <c r="SSL105" s="20"/>
      <c r="SSM105" s="20"/>
      <c r="SSN105" s="20"/>
      <c r="SSO105" s="20"/>
      <c r="SSP105" s="20"/>
      <c r="SSQ105" s="20"/>
      <c r="SSR105" s="20"/>
      <c r="SSS105" s="20"/>
      <c r="SST105" s="20"/>
      <c r="SSU105" s="20"/>
      <c r="SSV105" s="20"/>
      <c r="SSW105" s="20"/>
      <c r="SSX105" s="20"/>
      <c r="SSY105" s="20"/>
      <c r="SSZ105" s="20"/>
      <c r="STA105" s="20"/>
      <c r="STB105" s="20"/>
      <c r="STC105" s="20"/>
      <c r="STD105" s="20"/>
      <c r="STE105" s="20"/>
      <c r="STF105" s="20"/>
      <c r="STG105" s="20"/>
      <c r="STH105" s="20"/>
      <c r="STI105" s="20"/>
      <c r="STJ105" s="20"/>
      <c r="STK105" s="20"/>
      <c r="STL105" s="20"/>
      <c r="STM105" s="20"/>
      <c r="STN105" s="20"/>
      <c r="STO105" s="20"/>
      <c r="STP105" s="20"/>
      <c r="STQ105" s="20"/>
      <c r="STR105" s="20"/>
      <c r="STS105" s="20"/>
      <c r="STT105" s="20"/>
      <c r="STU105" s="20"/>
      <c r="STV105" s="20"/>
      <c r="STW105" s="20"/>
      <c r="STX105" s="20"/>
      <c r="STY105" s="20"/>
      <c r="STZ105" s="20"/>
      <c r="SUA105" s="20"/>
      <c r="SUB105" s="20"/>
      <c r="SUC105" s="20"/>
      <c r="SUD105" s="20"/>
      <c r="SUE105" s="20"/>
      <c r="SUF105" s="20"/>
      <c r="SUG105" s="20"/>
      <c r="SUH105" s="20"/>
      <c r="SUI105" s="20"/>
      <c r="SUJ105" s="20"/>
      <c r="SUK105" s="20"/>
      <c r="SUL105" s="20"/>
      <c r="SUM105" s="20"/>
      <c r="SUN105" s="20"/>
      <c r="SUO105" s="20"/>
      <c r="SUP105" s="20"/>
      <c r="SUQ105" s="20"/>
      <c r="SUR105" s="20"/>
      <c r="SUS105" s="20"/>
      <c r="SUT105" s="20"/>
      <c r="SUU105" s="20"/>
      <c r="SUV105" s="20"/>
      <c r="SUW105" s="20"/>
      <c r="SUX105" s="20"/>
      <c r="SUY105" s="20"/>
      <c r="SUZ105" s="20"/>
      <c r="SVA105" s="20"/>
      <c r="SVB105" s="20"/>
      <c r="SVC105" s="20"/>
      <c r="SVD105" s="20"/>
      <c r="SVE105" s="20"/>
      <c r="SVF105" s="20"/>
      <c r="SVG105" s="20"/>
      <c r="SVH105" s="20"/>
      <c r="SVI105" s="20"/>
      <c r="SVJ105" s="20"/>
      <c r="SVK105" s="20"/>
      <c r="SVL105" s="20"/>
      <c r="SVM105" s="20"/>
      <c r="SVN105" s="20"/>
      <c r="SVO105" s="20"/>
      <c r="SVP105" s="20"/>
      <c r="SVQ105" s="20"/>
      <c r="SVR105" s="20"/>
      <c r="SVS105" s="20"/>
      <c r="SVT105" s="20"/>
      <c r="SVU105" s="20"/>
      <c r="SVV105" s="20"/>
      <c r="SVW105" s="20"/>
      <c r="SVX105" s="20"/>
      <c r="SVY105" s="20"/>
      <c r="SVZ105" s="20"/>
      <c r="SWA105" s="20"/>
      <c r="SWB105" s="20"/>
      <c r="SWC105" s="20"/>
      <c r="SWD105" s="20"/>
      <c r="SWE105" s="20"/>
      <c r="SWF105" s="20"/>
      <c r="SWG105" s="20"/>
      <c r="SWH105" s="20"/>
      <c r="SWI105" s="20"/>
      <c r="SWJ105" s="20"/>
      <c r="SWK105" s="20"/>
      <c r="SWL105" s="20"/>
      <c r="SWM105" s="20"/>
      <c r="SWN105" s="20"/>
      <c r="SWO105" s="20"/>
      <c r="SWP105" s="20"/>
      <c r="SWQ105" s="20"/>
      <c r="SWR105" s="20"/>
      <c r="SWS105" s="20"/>
      <c r="SWT105" s="20"/>
      <c r="SWU105" s="20"/>
      <c r="SWV105" s="20"/>
      <c r="SWW105" s="20"/>
      <c r="SWX105" s="20"/>
      <c r="SWY105" s="20"/>
      <c r="SWZ105" s="20"/>
      <c r="SXA105" s="20"/>
      <c r="SXB105" s="20"/>
      <c r="SXC105" s="20"/>
      <c r="SXD105" s="20"/>
      <c r="SXE105" s="20"/>
      <c r="SXF105" s="20"/>
      <c r="SXG105" s="20"/>
      <c r="SXH105" s="20"/>
      <c r="SXI105" s="20"/>
      <c r="SXJ105" s="20"/>
      <c r="SXK105" s="20"/>
      <c r="SXL105" s="20"/>
      <c r="SXM105" s="20"/>
      <c r="SXN105" s="20"/>
      <c r="SXO105" s="20"/>
      <c r="SXP105" s="20"/>
      <c r="SXQ105" s="20"/>
      <c r="SXR105" s="20"/>
      <c r="SXS105" s="20"/>
      <c r="SXT105" s="20"/>
      <c r="SXU105" s="20"/>
      <c r="SXV105" s="20"/>
      <c r="SXW105" s="20"/>
      <c r="SXX105" s="20"/>
      <c r="SXY105" s="20"/>
      <c r="SXZ105" s="20"/>
      <c r="SYA105" s="20"/>
      <c r="SYB105" s="20"/>
      <c r="SYC105" s="20"/>
      <c r="SYD105" s="20"/>
      <c r="SYE105" s="20"/>
      <c r="SYF105" s="20"/>
      <c r="SYG105" s="20"/>
      <c r="SYH105" s="20"/>
      <c r="SYI105" s="20"/>
      <c r="SYJ105" s="20"/>
      <c r="SYK105" s="20"/>
      <c r="SYL105" s="20"/>
      <c r="SYM105" s="20"/>
      <c r="SYN105" s="20"/>
      <c r="SYO105" s="20"/>
      <c r="SYP105" s="20"/>
      <c r="SYQ105" s="20"/>
      <c r="SYR105" s="20"/>
      <c r="SYS105" s="20"/>
      <c r="SYT105" s="20"/>
      <c r="SYU105" s="20"/>
      <c r="SYV105" s="20"/>
      <c r="SYW105" s="20"/>
      <c r="SYX105" s="20"/>
      <c r="SYY105" s="20"/>
      <c r="SYZ105" s="20"/>
      <c r="SZA105" s="20"/>
      <c r="SZB105" s="20"/>
      <c r="SZC105" s="20"/>
      <c r="SZD105" s="20"/>
      <c r="SZE105" s="20"/>
      <c r="SZF105" s="20"/>
      <c r="SZG105" s="20"/>
      <c r="SZH105" s="20"/>
      <c r="SZI105" s="20"/>
      <c r="SZJ105" s="20"/>
      <c r="SZK105" s="20"/>
      <c r="SZL105" s="20"/>
      <c r="SZM105" s="20"/>
      <c r="SZN105" s="20"/>
      <c r="SZO105" s="20"/>
      <c r="SZP105" s="20"/>
      <c r="SZQ105" s="20"/>
      <c r="SZR105" s="20"/>
      <c r="SZS105" s="20"/>
      <c r="SZT105" s="20"/>
      <c r="SZU105" s="20"/>
      <c r="SZV105" s="20"/>
      <c r="SZW105" s="20"/>
      <c r="SZX105" s="20"/>
      <c r="SZY105" s="20"/>
      <c r="SZZ105" s="20"/>
      <c r="TAA105" s="20"/>
      <c r="TAB105" s="20"/>
      <c r="TAC105" s="20"/>
      <c r="TAD105" s="20"/>
      <c r="TAE105" s="20"/>
      <c r="TAF105" s="20"/>
      <c r="TAG105" s="20"/>
      <c r="TAH105" s="20"/>
      <c r="TAI105" s="20"/>
      <c r="TAJ105" s="20"/>
      <c r="TAK105" s="20"/>
      <c r="TAL105" s="20"/>
      <c r="TAM105" s="20"/>
      <c r="TAN105" s="20"/>
      <c r="TAO105" s="20"/>
      <c r="TAP105" s="20"/>
      <c r="TAQ105" s="20"/>
      <c r="TAR105" s="20"/>
      <c r="TAS105" s="20"/>
      <c r="TAT105" s="20"/>
      <c r="TAU105" s="20"/>
      <c r="TAV105" s="20"/>
      <c r="TAW105" s="20"/>
      <c r="TAX105" s="20"/>
      <c r="TAY105" s="20"/>
      <c r="TAZ105" s="20"/>
      <c r="TBA105" s="20"/>
      <c r="TBB105" s="20"/>
      <c r="TBC105" s="20"/>
      <c r="TBD105" s="20"/>
      <c r="TBE105" s="20"/>
      <c r="TBF105" s="20"/>
      <c r="TBG105" s="20"/>
      <c r="TBH105" s="20"/>
      <c r="TBI105" s="20"/>
      <c r="TBJ105" s="20"/>
      <c r="TBK105" s="20"/>
      <c r="TBL105" s="20"/>
      <c r="TBM105" s="20"/>
      <c r="TBN105" s="20"/>
      <c r="TBO105" s="20"/>
      <c r="TBP105" s="20"/>
      <c r="TBQ105" s="20"/>
      <c r="TBR105" s="20"/>
      <c r="TBS105" s="20"/>
      <c r="TBT105" s="20"/>
      <c r="TBU105" s="20"/>
      <c r="TBV105" s="20"/>
      <c r="TBW105" s="20"/>
      <c r="TBX105" s="20"/>
      <c r="TBY105" s="20"/>
      <c r="TBZ105" s="20"/>
      <c r="TCA105" s="20"/>
      <c r="TCB105" s="20"/>
      <c r="TCC105" s="20"/>
      <c r="TCD105" s="20"/>
      <c r="TCE105" s="20"/>
      <c r="TCF105" s="20"/>
      <c r="TCG105" s="20"/>
      <c r="TCH105" s="20"/>
      <c r="TCI105" s="20"/>
      <c r="TCJ105" s="20"/>
      <c r="TCK105" s="20"/>
      <c r="TCL105" s="20"/>
      <c r="TCM105" s="20"/>
      <c r="TCN105" s="20"/>
      <c r="TCO105" s="20"/>
      <c r="TCP105" s="20"/>
      <c r="TCQ105" s="20"/>
      <c r="TCR105" s="20"/>
      <c r="TCS105" s="20"/>
      <c r="TCT105" s="20"/>
      <c r="TCU105" s="20"/>
      <c r="TCV105" s="20"/>
      <c r="TCW105" s="20"/>
      <c r="TCX105" s="20"/>
      <c r="TCY105" s="20"/>
      <c r="TCZ105" s="20"/>
      <c r="TDA105" s="20"/>
      <c r="TDB105" s="20"/>
      <c r="TDC105" s="20"/>
      <c r="TDD105" s="20"/>
      <c r="TDE105" s="20"/>
      <c r="TDF105" s="20"/>
      <c r="TDG105" s="20"/>
      <c r="TDH105" s="20"/>
      <c r="TDI105" s="20"/>
      <c r="TDJ105" s="20"/>
      <c r="TDK105" s="20"/>
      <c r="TDL105" s="20"/>
      <c r="TDM105" s="20"/>
      <c r="TDN105" s="20"/>
      <c r="TDO105" s="20"/>
      <c r="TDP105" s="20"/>
      <c r="TDQ105" s="20"/>
      <c r="TDR105" s="20"/>
      <c r="TDS105" s="20"/>
      <c r="TDT105" s="20"/>
      <c r="TDU105" s="20"/>
      <c r="TDV105" s="20"/>
      <c r="TDW105" s="20"/>
      <c r="TDX105" s="20"/>
      <c r="TDY105" s="20"/>
      <c r="TDZ105" s="20"/>
      <c r="TEA105" s="20"/>
      <c r="TEB105" s="20"/>
      <c r="TEC105" s="20"/>
      <c r="TED105" s="20"/>
      <c r="TEE105" s="20"/>
      <c r="TEF105" s="20"/>
      <c r="TEG105" s="20"/>
      <c r="TEH105" s="20"/>
      <c r="TEI105" s="20"/>
      <c r="TEJ105" s="20"/>
      <c r="TEK105" s="20"/>
      <c r="TEL105" s="20"/>
      <c r="TEM105" s="20"/>
      <c r="TEN105" s="20"/>
      <c r="TEO105" s="20"/>
      <c r="TEP105" s="20"/>
      <c r="TEQ105" s="20"/>
      <c r="TER105" s="20"/>
      <c r="TES105" s="20"/>
      <c r="TET105" s="20"/>
      <c r="TEU105" s="20"/>
      <c r="TEV105" s="20"/>
      <c r="TEW105" s="20"/>
      <c r="TEX105" s="20"/>
      <c r="TEY105" s="20"/>
      <c r="TEZ105" s="20"/>
      <c r="TFA105" s="20"/>
      <c r="TFB105" s="20"/>
      <c r="TFC105" s="20"/>
      <c r="TFD105" s="20"/>
      <c r="TFE105" s="20"/>
      <c r="TFF105" s="20"/>
      <c r="TFG105" s="20"/>
      <c r="TFH105" s="20"/>
      <c r="TFI105" s="20"/>
      <c r="TFJ105" s="20"/>
      <c r="TFK105" s="20"/>
      <c r="TFL105" s="20"/>
      <c r="TFM105" s="20"/>
      <c r="TFN105" s="20"/>
      <c r="TFO105" s="20"/>
      <c r="TFP105" s="20"/>
      <c r="TFQ105" s="20"/>
      <c r="TFR105" s="20"/>
      <c r="TFS105" s="20"/>
      <c r="TFT105" s="20"/>
      <c r="TFU105" s="20"/>
      <c r="TFV105" s="20"/>
      <c r="TFW105" s="20"/>
      <c r="TFX105" s="20"/>
      <c r="TFY105" s="20"/>
      <c r="TFZ105" s="20"/>
      <c r="TGA105" s="20"/>
      <c r="TGB105" s="20"/>
      <c r="TGC105" s="20"/>
      <c r="TGD105" s="20"/>
      <c r="TGE105" s="20"/>
      <c r="TGF105" s="20"/>
      <c r="TGG105" s="20"/>
      <c r="TGH105" s="20"/>
      <c r="TGI105" s="20"/>
      <c r="TGJ105" s="20"/>
      <c r="TGK105" s="20"/>
      <c r="TGL105" s="20"/>
      <c r="TGM105" s="20"/>
      <c r="TGN105" s="20"/>
      <c r="TGO105" s="20"/>
      <c r="TGP105" s="20"/>
      <c r="TGQ105" s="20"/>
      <c r="TGR105" s="20"/>
      <c r="TGS105" s="20"/>
      <c r="TGT105" s="20"/>
      <c r="TGU105" s="20"/>
      <c r="TGV105" s="20"/>
      <c r="TGW105" s="20"/>
      <c r="TGX105" s="20"/>
      <c r="TGY105" s="20"/>
      <c r="TGZ105" s="20"/>
      <c r="THA105" s="20"/>
      <c r="THB105" s="20"/>
      <c r="THC105" s="20"/>
      <c r="THD105" s="20"/>
      <c r="THE105" s="20"/>
      <c r="THF105" s="20"/>
      <c r="THG105" s="20"/>
      <c r="THH105" s="20"/>
      <c r="THI105" s="20"/>
      <c r="THJ105" s="20"/>
      <c r="THK105" s="20"/>
      <c r="THL105" s="20"/>
      <c r="THM105" s="20"/>
      <c r="THN105" s="20"/>
      <c r="THO105" s="20"/>
      <c r="THP105" s="20"/>
      <c r="THQ105" s="20"/>
      <c r="THR105" s="20"/>
      <c r="THS105" s="20"/>
      <c r="THT105" s="20"/>
      <c r="THU105" s="20"/>
      <c r="THV105" s="20"/>
      <c r="THW105" s="20"/>
      <c r="THX105" s="20"/>
      <c r="THY105" s="20"/>
      <c r="THZ105" s="20"/>
      <c r="TIA105" s="20"/>
      <c r="TIB105" s="20"/>
      <c r="TIC105" s="20"/>
      <c r="TID105" s="20"/>
      <c r="TIE105" s="20"/>
      <c r="TIF105" s="20"/>
      <c r="TIG105" s="20"/>
      <c r="TIH105" s="20"/>
      <c r="TII105" s="20"/>
      <c r="TIJ105" s="20"/>
      <c r="TIK105" s="20"/>
      <c r="TIL105" s="20"/>
      <c r="TIM105" s="20"/>
      <c r="TIN105" s="20"/>
      <c r="TIO105" s="20"/>
      <c r="TIP105" s="20"/>
      <c r="TIQ105" s="20"/>
      <c r="TIR105" s="20"/>
      <c r="TIS105" s="20"/>
      <c r="TIT105" s="20"/>
      <c r="TIU105" s="20"/>
      <c r="TIV105" s="20"/>
      <c r="TIW105" s="20"/>
      <c r="TIX105" s="20"/>
      <c r="TIY105" s="20"/>
      <c r="TIZ105" s="20"/>
      <c r="TJA105" s="20"/>
      <c r="TJB105" s="20"/>
      <c r="TJC105" s="20"/>
      <c r="TJD105" s="20"/>
      <c r="TJE105" s="20"/>
      <c r="TJF105" s="20"/>
      <c r="TJG105" s="20"/>
      <c r="TJH105" s="20"/>
      <c r="TJI105" s="20"/>
      <c r="TJJ105" s="20"/>
      <c r="TJK105" s="20"/>
      <c r="TJL105" s="20"/>
      <c r="TJM105" s="20"/>
      <c r="TJN105" s="20"/>
      <c r="TJO105" s="20"/>
      <c r="TJP105" s="20"/>
      <c r="TJQ105" s="20"/>
      <c r="TJR105" s="20"/>
      <c r="TJS105" s="20"/>
      <c r="TJT105" s="20"/>
      <c r="TJU105" s="20"/>
      <c r="TJV105" s="20"/>
      <c r="TJW105" s="20"/>
      <c r="TJX105" s="20"/>
      <c r="TJY105" s="20"/>
      <c r="TJZ105" s="20"/>
      <c r="TKA105" s="20"/>
      <c r="TKB105" s="20"/>
      <c r="TKC105" s="20"/>
      <c r="TKD105" s="20"/>
      <c r="TKE105" s="20"/>
      <c r="TKF105" s="20"/>
      <c r="TKG105" s="20"/>
      <c r="TKH105" s="20"/>
      <c r="TKI105" s="20"/>
      <c r="TKJ105" s="20"/>
      <c r="TKK105" s="20"/>
      <c r="TKL105" s="20"/>
      <c r="TKM105" s="20"/>
      <c r="TKN105" s="20"/>
      <c r="TKO105" s="20"/>
      <c r="TKP105" s="20"/>
      <c r="TKQ105" s="20"/>
      <c r="TKR105" s="20"/>
      <c r="TKS105" s="20"/>
      <c r="TKT105" s="20"/>
      <c r="TKU105" s="20"/>
      <c r="TKV105" s="20"/>
      <c r="TKW105" s="20"/>
      <c r="TKX105" s="20"/>
      <c r="TKY105" s="20"/>
      <c r="TKZ105" s="20"/>
      <c r="TLA105" s="20"/>
      <c r="TLB105" s="20"/>
      <c r="TLC105" s="20"/>
      <c r="TLD105" s="20"/>
      <c r="TLE105" s="20"/>
      <c r="TLF105" s="20"/>
      <c r="TLG105" s="20"/>
      <c r="TLH105" s="20"/>
      <c r="TLI105" s="20"/>
      <c r="TLJ105" s="20"/>
      <c r="TLK105" s="20"/>
      <c r="TLL105" s="20"/>
      <c r="TLM105" s="20"/>
      <c r="TLN105" s="20"/>
      <c r="TLO105" s="20"/>
      <c r="TLP105" s="20"/>
      <c r="TLQ105" s="20"/>
      <c r="TLR105" s="20"/>
      <c r="TLS105" s="20"/>
      <c r="TLT105" s="20"/>
      <c r="TLU105" s="20"/>
      <c r="TLV105" s="20"/>
      <c r="TLW105" s="20"/>
      <c r="TLX105" s="20"/>
      <c r="TLY105" s="20"/>
      <c r="TLZ105" s="20"/>
      <c r="TMA105" s="20"/>
      <c r="TMB105" s="20"/>
      <c r="TMC105" s="20"/>
      <c r="TMD105" s="20"/>
      <c r="TME105" s="20"/>
      <c r="TMF105" s="20"/>
      <c r="TMG105" s="20"/>
      <c r="TMH105" s="20"/>
      <c r="TMI105" s="20"/>
      <c r="TMJ105" s="20"/>
      <c r="TMK105" s="20"/>
      <c r="TML105" s="20"/>
      <c r="TMM105" s="20"/>
      <c r="TMN105" s="20"/>
      <c r="TMO105" s="20"/>
      <c r="TMP105" s="20"/>
      <c r="TMQ105" s="20"/>
      <c r="TMR105" s="20"/>
      <c r="TMS105" s="20"/>
      <c r="TMT105" s="20"/>
      <c r="TMU105" s="20"/>
      <c r="TMV105" s="20"/>
      <c r="TMW105" s="20"/>
      <c r="TMX105" s="20"/>
      <c r="TMY105" s="20"/>
      <c r="TMZ105" s="20"/>
      <c r="TNA105" s="20"/>
      <c r="TNB105" s="20"/>
      <c r="TNC105" s="20"/>
      <c r="TND105" s="20"/>
      <c r="TNE105" s="20"/>
      <c r="TNF105" s="20"/>
      <c r="TNG105" s="20"/>
      <c r="TNH105" s="20"/>
      <c r="TNI105" s="20"/>
      <c r="TNJ105" s="20"/>
      <c r="TNK105" s="20"/>
      <c r="TNL105" s="20"/>
      <c r="TNM105" s="20"/>
      <c r="TNN105" s="20"/>
      <c r="TNO105" s="20"/>
      <c r="TNP105" s="20"/>
      <c r="TNQ105" s="20"/>
      <c r="TNR105" s="20"/>
      <c r="TNS105" s="20"/>
      <c r="TNT105" s="20"/>
      <c r="TNU105" s="20"/>
      <c r="TNV105" s="20"/>
      <c r="TNW105" s="20"/>
      <c r="TNX105" s="20"/>
      <c r="TNY105" s="20"/>
      <c r="TNZ105" s="20"/>
      <c r="TOA105" s="20"/>
      <c r="TOB105" s="20"/>
      <c r="TOC105" s="20"/>
      <c r="TOD105" s="20"/>
      <c r="TOE105" s="20"/>
      <c r="TOF105" s="20"/>
      <c r="TOG105" s="20"/>
      <c r="TOH105" s="20"/>
      <c r="TOI105" s="20"/>
      <c r="TOJ105" s="20"/>
      <c r="TOK105" s="20"/>
      <c r="TOL105" s="20"/>
      <c r="TOM105" s="20"/>
      <c r="TON105" s="20"/>
      <c r="TOO105" s="20"/>
      <c r="TOP105" s="20"/>
      <c r="TOQ105" s="20"/>
      <c r="TOR105" s="20"/>
      <c r="TOS105" s="20"/>
      <c r="TOT105" s="20"/>
      <c r="TOU105" s="20"/>
      <c r="TOV105" s="20"/>
      <c r="TOW105" s="20"/>
      <c r="TOX105" s="20"/>
      <c r="TOY105" s="20"/>
      <c r="TOZ105" s="20"/>
      <c r="TPA105" s="20"/>
      <c r="TPB105" s="20"/>
      <c r="TPC105" s="20"/>
      <c r="TPD105" s="20"/>
      <c r="TPE105" s="20"/>
      <c r="TPF105" s="20"/>
      <c r="TPG105" s="20"/>
      <c r="TPH105" s="20"/>
      <c r="TPI105" s="20"/>
      <c r="TPJ105" s="20"/>
      <c r="TPK105" s="20"/>
      <c r="TPL105" s="20"/>
      <c r="TPM105" s="20"/>
      <c r="TPN105" s="20"/>
      <c r="TPO105" s="20"/>
      <c r="TPP105" s="20"/>
      <c r="TPQ105" s="20"/>
      <c r="TPR105" s="20"/>
      <c r="TPS105" s="20"/>
      <c r="TPT105" s="20"/>
      <c r="TPU105" s="20"/>
      <c r="TPV105" s="20"/>
      <c r="TPW105" s="20"/>
      <c r="TPX105" s="20"/>
      <c r="TPY105" s="20"/>
      <c r="TPZ105" s="20"/>
      <c r="TQA105" s="20"/>
      <c r="TQB105" s="20"/>
      <c r="TQC105" s="20"/>
      <c r="TQD105" s="20"/>
      <c r="TQE105" s="20"/>
      <c r="TQF105" s="20"/>
      <c r="TQG105" s="20"/>
      <c r="TQH105" s="20"/>
      <c r="TQI105" s="20"/>
      <c r="TQJ105" s="20"/>
      <c r="TQK105" s="20"/>
      <c r="TQL105" s="20"/>
      <c r="TQM105" s="20"/>
      <c r="TQN105" s="20"/>
      <c r="TQO105" s="20"/>
      <c r="TQP105" s="20"/>
      <c r="TQQ105" s="20"/>
      <c r="TQR105" s="20"/>
      <c r="TQS105" s="20"/>
      <c r="TQT105" s="20"/>
      <c r="TQU105" s="20"/>
      <c r="TQV105" s="20"/>
      <c r="TQW105" s="20"/>
      <c r="TQX105" s="20"/>
      <c r="TQY105" s="20"/>
      <c r="TQZ105" s="20"/>
      <c r="TRA105" s="20"/>
      <c r="TRB105" s="20"/>
      <c r="TRC105" s="20"/>
      <c r="TRD105" s="20"/>
      <c r="TRE105" s="20"/>
      <c r="TRF105" s="20"/>
      <c r="TRG105" s="20"/>
      <c r="TRH105" s="20"/>
      <c r="TRI105" s="20"/>
      <c r="TRJ105" s="20"/>
      <c r="TRK105" s="20"/>
      <c r="TRL105" s="20"/>
      <c r="TRM105" s="20"/>
      <c r="TRN105" s="20"/>
      <c r="TRO105" s="20"/>
      <c r="TRP105" s="20"/>
      <c r="TRQ105" s="20"/>
      <c r="TRR105" s="20"/>
      <c r="TRS105" s="20"/>
      <c r="TRT105" s="20"/>
      <c r="TRU105" s="20"/>
      <c r="TRV105" s="20"/>
      <c r="TRW105" s="20"/>
      <c r="TRX105" s="20"/>
      <c r="TRY105" s="20"/>
      <c r="TRZ105" s="20"/>
      <c r="TSA105" s="20"/>
      <c r="TSB105" s="20"/>
      <c r="TSC105" s="20"/>
      <c r="TSD105" s="20"/>
      <c r="TSE105" s="20"/>
      <c r="TSF105" s="20"/>
      <c r="TSG105" s="20"/>
      <c r="TSH105" s="20"/>
      <c r="TSI105" s="20"/>
      <c r="TSJ105" s="20"/>
      <c r="TSK105" s="20"/>
      <c r="TSL105" s="20"/>
      <c r="TSM105" s="20"/>
      <c r="TSN105" s="20"/>
      <c r="TSO105" s="20"/>
      <c r="TSP105" s="20"/>
      <c r="TSQ105" s="20"/>
      <c r="TSR105" s="20"/>
      <c r="TSS105" s="20"/>
      <c r="TST105" s="20"/>
      <c r="TSU105" s="20"/>
      <c r="TSV105" s="20"/>
      <c r="TSW105" s="20"/>
      <c r="TSX105" s="20"/>
      <c r="TSY105" s="20"/>
      <c r="TSZ105" s="20"/>
      <c r="TTA105" s="20"/>
      <c r="TTB105" s="20"/>
      <c r="TTC105" s="20"/>
      <c r="TTD105" s="20"/>
      <c r="TTE105" s="20"/>
      <c r="TTF105" s="20"/>
      <c r="TTG105" s="20"/>
      <c r="TTH105" s="20"/>
      <c r="TTI105" s="20"/>
      <c r="TTJ105" s="20"/>
      <c r="TTK105" s="20"/>
      <c r="TTL105" s="20"/>
      <c r="TTM105" s="20"/>
      <c r="TTN105" s="20"/>
      <c r="TTO105" s="20"/>
      <c r="TTP105" s="20"/>
      <c r="TTQ105" s="20"/>
      <c r="TTR105" s="20"/>
      <c r="TTS105" s="20"/>
      <c r="TTT105" s="20"/>
      <c r="TTU105" s="20"/>
      <c r="TTV105" s="20"/>
      <c r="TTW105" s="20"/>
      <c r="TTX105" s="20"/>
      <c r="TTY105" s="20"/>
      <c r="TTZ105" s="20"/>
      <c r="TUA105" s="20"/>
      <c r="TUB105" s="20"/>
      <c r="TUC105" s="20"/>
      <c r="TUD105" s="20"/>
      <c r="TUE105" s="20"/>
      <c r="TUF105" s="20"/>
      <c r="TUG105" s="20"/>
      <c r="TUH105" s="20"/>
      <c r="TUI105" s="20"/>
      <c r="TUJ105" s="20"/>
      <c r="TUK105" s="20"/>
      <c r="TUL105" s="20"/>
      <c r="TUM105" s="20"/>
      <c r="TUN105" s="20"/>
      <c r="TUO105" s="20"/>
      <c r="TUP105" s="20"/>
      <c r="TUQ105" s="20"/>
      <c r="TUR105" s="20"/>
      <c r="TUS105" s="20"/>
      <c r="TUT105" s="20"/>
      <c r="TUU105" s="20"/>
      <c r="TUV105" s="20"/>
      <c r="TUW105" s="20"/>
      <c r="TUX105" s="20"/>
      <c r="TUY105" s="20"/>
      <c r="TUZ105" s="20"/>
      <c r="TVA105" s="20"/>
      <c r="TVB105" s="20"/>
      <c r="TVC105" s="20"/>
      <c r="TVD105" s="20"/>
      <c r="TVE105" s="20"/>
      <c r="TVF105" s="20"/>
      <c r="TVG105" s="20"/>
      <c r="TVH105" s="20"/>
      <c r="TVI105" s="20"/>
      <c r="TVJ105" s="20"/>
      <c r="TVK105" s="20"/>
      <c r="TVL105" s="20"/>
      <c r="TVM105" s="20"/>
      <c r="TVN105" s="20"/>
      <c r="TVO105" s="20"/>
      <c r="TVP105" s="20"/>
      <c r="TVQ105" s="20"/>
      <c r="TVR105" s="20"/>
      <c r="TVS105" s="20"/>
      <c r="TVT105" s="20"/>
      <c r="TVU105" s="20"/>
      <c r="TVV105" s="20"/>
      <c r="TVW105" s="20"/>
      <c r="TVX105" s="20"/>
      <c r="TVY105" s="20"/>
      <c r="TVZ105" s="20"/>
      <c r="TWA105" s="20"/>
      <c r="TWB105" s="20"/>
      <c r="TWC105" s="20"/>
      <c r="TWD105" s="20"/>
      <c r="TWE105" s="20"/>
      <c r="TWF105" s="20"/>
      <c r="TWG105" s="20"/>
      <c r="TWH105" s="20"/>
      <c r="TWI105" s="20"/>
      <c r="TWJ105" s="20"/>
      <c r="TWK105" s="20"/>
      <c r="TWL105" s="20"/>
      <c r="TWM105" s="20"/>
      <c r="TWN105" s="20"/>
      <c r="TWO105" s="20"/>
      <c r="TWP105" s="20"/>
      <c r="TWQ105" s="20"/>
      <c r="TWR105" s="20"/>
      <c r="TWS105" s="20"/>
      <c r="TWT105" s="20"/>
      <c r="TWU105" s="20"/>
      <c r="TWV105" s="20"/>
      <c r="TWW105" s="20"/>
      <c r="TWX105" s="20"/>
      <c r="TWY105" s="20"/>
      <c r="TWZ105" s="20"/>
      <c r="TXA105" s="20"/>
      <c r="TXB105" s="20"/>
      <c r="TXC105" s="20"/>
      <c r="TXD105" s="20"/>
      <c r="TXE105" s="20"/>
      <c r="TXF105" s="20"/>
      <c r="TXG105" s="20"/>
      <c r="TXH105" s="20"/>
      <c r="TXI105" s="20"/>
      <c r="TXJ105" s="20"/>
      <c r="TXK105" s="20"/>
      <c r="TXL105" s="20"/>
      <c r="TXM105" s="20"/>
      <c r="TXN105" s="20"/>
      <c r="TXO105" s="20"/>
      <c r="TXP105" s="20"/>
      <c r="TXQ105" s="20"/>
      <c r="TXR105" s="20"/>
      <c r="TXS105" s="20"/>
      <c r="TXT105" s="20"/>
      <c r="TXU105" s="20"/>
      <c r="TXV105" s="20"/>
      <c r="TXW105" s="20"/>
      <c r="TXX105" s="20"/>
      <c r="TXY105" s="20"/>
      <c r="TXZ105" s="20"/>
      <c r="TYA105" s="20"/>
      <c r="TYB105" s="20"/>
      <c r="TYC105" s="20"/>
      <c r="TYD105" s="20"/>
      <c r="TYE105" s="20"/>
      <c r="TYF105" s="20"/>
      <c r="TYG105" s="20"/>
      <c r="TYH105" s="20"/>
      <c r="TYI105" s="20"/>
      <c r="TYJ105" s="20"/>
      <c r="TYK105" s="20"/>
      <c r="TYL105" s="20"/>
      <c r="TYM105" s="20"/>
      <c r="TYN105" s="20"/>
      <c r="TYO105" s="20"/>
      <c r="TYP105" s="20"/>
      <c r="TYQ105" s="20"/>
      <c r="TYR105" s="20"/>
      <c r="TYS105" s="20"/>
      <c r="TYT105" s="20"/>
      <c r="TYU105" s="20"/>
      <c r="TYV105" s="20"/>
      <c r="TYW105" s="20"/>
      <c r="TYX105" s="20"/>
      <c r="TYY105" s="20"/>
      <c r="TYZ105" s="20"/>
      <c r="TZA105" s="20"/>
      <c r="TZB105" s="20"/>
      <c r="TZC105" s="20"/>
      <c r="TZD105" s="20"/>
      <c r="TZE105" s="20"/>
      <c r="TZF105" s="20"/>
      <c r="TZG105" s="20"/>
      <c r="TZH105" s="20"/>
      <c r="TZI105" s="20"/>
      <c r="TZJ105" s="20"/>
      <c r="TZK105" s="20"/>
      <c r="TZL105" s="20"/>
      <c r="TZM105" s="20"/>
      <c r="TZN105" s="20"/>
      <c r="TZO105" s="20"/>
      <c r="TZP105" s="20"/>
      <c r="TZQ105" s="20"/>
      <c r="TZR105" s="20"/>
      <c r="TZS105" s="20"/>
      <c r="TZT105" s="20"/>
      <c r="TZU105" s="20"/>
      <c r="TZV105" s="20"/>
      <c r="TZW105" s="20"/>
      <c r="TZX105" s="20"/>
      <c r="TZY105" s="20"/>
      <c r="TZZ105" s="20"/>
      <c r="UAA105" s="20"/>
      <c r="UAB105" s="20"/>
      <c r="UAC105" s="20"/>
      <c r="UAD105" s="20"/>
      <c r="UAE105" s="20"/>
      <c r="UAF105" s="20"/>
      <c r="UAG105" s="20"/>
      <c r="UAH105" s="20"/>
      <c r="UAI105" s="20"/>
      <c r="UAJ105" s="20"/>
      <c r="UAK105" s="20"/>
      <c r="UAL105" s="20"/>
      <c r="UAM105" s="20"/>
      <c r="UAN105" s="20"/>
      <c r="UAO105" s="20"/>
      <c r="UAP105" s="20"/>
      <c r="UAQ105" s="20"/>
      <c r="UAR105" s="20"/>
      <c r="UAS105" s="20"/>
      <c r="UAT105" s="20"/>
      <c r="UAU105" s="20"/>
      <c r="UAV105" s="20"/>
      <c r="UAW105" s="20"/>
      <c r="UAX105" s="20"/>
      <c r="UAY105" s="20"/>
      <c r="UAZ105" s="20"/>
      <c r="UBA105" s="20"/>
      <c r="UBB105" s="20"/>
      <c r="UBC105" s="20"/>
      <c r="UBD105" s="20"/>
      <c r="UBE105" s="20"/>
      <c r="UBF105" s="20"/>
      <c r="UBG105" s="20"/>
      <c r="UBH105" s="20"/>
      <c r="UBI105" s="20"/>
      <c r="UBJ105" s="20"/>
      <c r="UBK105" s="20"/>
      <c r="UBL105" s="20"/>
      <c r="UBM105" s="20"/>
      <c r="UBN105" s="20"/>
      <c r="UBO105" s="20"/>
      <c r="UBP105" s="20"/>
      <c r="UBQ105" s="20"/>
      <c r="UBR105" s="20"/>
      <c r="UBS105" s="20"/>
      <c r="UBT105" s="20"/>
      <c r="UBU105" s="20"/>
      <c r="UBV105" s="20"/>
      <c r="UBW105" s="20"/>
      <c r="UBX105" s="20"/>
      <c r="UBY105" s="20"/>
      <c r="UBZ105" s="20"/>
      <c r="UCA105" s="20"/>
      <c r="UCB105" s="20"/>
      <c r="UCC105" s="20"/>
      <c r="UCD105" s="20"/>
      <c r="UCE105" s="20"/>
      <c r="UCF105" s="20"/>
      <c r="UCG105" s="20"/>
      <c r="UCH105" s="20"/>
      <c r="UCI105" s="20"/>
      <c r="UCJ105" s="20"/>
      <c r="UCK105" s="20"/>
      <c r="UCL105" s="20"/>
      <c r="UCM105" s="20"/>
      <c r="UCN105" s="20"/>
      <c r="UCO105" s="20"/>
      <c r="UCP105" s="20"/>
      <c r="UCQ105" s="20"/>
      <c r="UCR105" s="20"/>
      <c r="UCS105" s="20"/>
      <c r="UCT105" s="20"/>
      <c r="UCU105" s="20"/>
      <c r="UCV105" s="20"/>
      <c r="UCW105" s="20"/>
      <c r="UCX105" s="20"/>
      <c r="UCY105" s="20"/>
      <c r="UCZ105" s="20"/>
      <c r="UDA105" s="20"/>
      <c r="UDB105" s="20"/>
      <c r="UDC105" s="20"/>
      <c r="UDD105" s="20"/>
      <c r="UDE105" s="20"/>
      <c r="UDF105" s="20"/>
      <c r="UDG105" s="20"/>
      <c r="UDH105" s="20"/>
      <c r="UDI105" s="20"/>
      <c r="UDJ105" s="20"/>
      <c r="UDK105" s="20"/>
      <c r="UDL105" s="20"/>
      <c r="UDM105" s="20"/>
      <c r="UDN105" s="20"/>
      <c r="UDO105" s="20"/>
      <c r="UDP105" s="20"/>
      <c r="UDQ105" s="20"/>
      <c r="UDR105" s="20"/>
      <c r="UDS105" s="20"/>
      <c r="UDT105" s="20"/>
      <c r="UDU105" s="20"/>
      <c r="UDV105" s="20"/>
      <c r="UDW105" s="20"/>
      <c r="UDX105" s="20"/>
      <c r="UDY105" s="20"/>
      <c r="UDZ105" s="20"/>
      <c r="UEA105" s="20"/>
      <c r="UEB105" s="20"/>
      <c r="UEC105" s="20"/>
      <c r="UED105" s="20"/>
      <c r="UEE105" s="20"/>
      <c r="UEF105" s="20"/>
      <c r="UEG105" s="20"/>
      <c r="UEH105" s="20"/>
      <c r="UEI105" s="20"/>
      <c r="UEJ105" s="20"/>
      <c r="UEK105" s="20"/>
      <c r="UEL105" s="20"/>
      <c r="UEM105" s="20"/>
      <c r="UEN105" s="20"/>
      <c r="UEO105" s="20"/>
      <c r="UEP105" s="20"/>
      <c r="UEQ105" s="20"/>
      <c r="UER105" s="20"/>
      <c r="UES105" s="20"/>
      <c r="UET105" s="20"/>
      <c r="UEU105" s="20"/>
      <c r="UEV105" s="20"/>
      <c r="UEW105" s="20"/>
      <c r="UEX105" s="20"/>
      <c r="UEY105" s="20"/>
      <c r="UEZ105" s="20"/>
      <c r="UFA105" s="20"/>
      <c r="UFB105" s="20"/>
      <c r="UFC105" s="20"/>
      <c r="UFD105" s="20"/>
      <c r="UFE105" s="20"/>
      <c r="UFF105" s="20"/>
      <c r="UFG105" s="20"/>
      <c r="UFH105" s="20"/>
      <c r="UFI105" s="20"/>
      <c r="UFJ105" s="20"/>
      <c r="UFK105" s="20"/>
      <c r="UFL105" s="20"/>
      <c r="UFM105" s="20"/>
      <c r="UFN105" s="20"/>
      <c r="UFO105" s="20"/>
      <c r="UFP105" s="20"/>
      <c r="UFQ105" s="20"/>
      <c r="UFR105" s="20"/>
      <c r="UFS105" s="20"/>
      <c r="UFT105" s="20"/>
      <c r="UFU105" s="20"/>
      <c r="UFV105" s="20"/>
      <c r="UFW105" s="20"/>
      <c r="UFX105" s="20"/>
      <c r="UFY105" s="20"/>
      <c r="UFZ105" s="20"/>
      <c r="UGA105" s="20"/>
      <c r="UGB105" s="20"/>
      <c r="UGC105" s="20"/>
      <c r="UGD105" s="20"/>
      <c r="UGE105" s="20"/>
      <c r="UGF105" s="20"/>
      <c r="UGG105" s="20"/>
      <c r="UGH105" s="20"/>
      <c r="UGI105" s="20"/>
      <c r="UGJ105" s="20"/>
      <c r="UGK105" s="20"/>
      <c r="UGL105" s="20"/>
      <c r="UGM105" s="20"/>
      <c r="UGN105" s="20"/>
      <c r="UGO105" s="20"/>
      <c r="UGP105" s="20"/>
      <c r="UGQ105" s="20"/>
      <c r="UGR105" s="20"/>
      <c r="UGS105" s="20"/>
      <c r="UGT105" s="20"/>
      <c r="UGU105" s="20"/>
      <c r="UGV105" s="20"/>
      <c r="UGW105" s="20"/>
      <c r="UGX105" s="20"/>
      <c r="UGY105" s="20"/>
      <c r="UGZ105" s="20"/>
      <c r="UHA105" s="20"/>
      <c r="UHB105" s="20"/>
      <c r="UHC105" s="20"/>
      <c r="UHD105" s="20"/>
      <c r="UHE105" s="20"/>
      <c r="UHF105" s="20"/>
      <c r="UHG105" s="20"/>
      <c r="UHH105" s="20"/>
      <c r="UHI105" s="20"/>
      <c r="UHJ105" s="20"/>
      <c r="UHK105" s="20"/>
      <c r="UHL105" s="20"/>
      <c r="UHM105" s="20"/>
      <c r="UHN105" s="20"/>
      <c r="UHO105" s="20"/>
      <c r="UHP105" s="20"/>
      <c r="UHQ105" s="20"/>
      <c r="UHR105" s="20"/>
      <c r="UHS105" s="20"/>
      <c r="UHT105" s="20"/>
      <c r="UHU105" s="20"/>
      <c r="UHV105" s="20"/>
      <c r="UHW105" s="20"/>
      <c r="UHX105" s="20"/>
      <c r="UHY105" s="20"/>
      <c r="UHZ105" s="20"/>
      <c r="UIA105" s="20"/>
      <c r="UIB105" s="20"/>
      <c r="UIC105" s="20"/>
      <c r="UID105" s="20"/>
      <c r="UIE105" s="20"/>
      <c r="UIF105" s="20"/>
      <c r="UIG105" s="20"/>
      <c r="UIH105" s="20"/>
      <c r="UII105" s="20"/>
      <c r="UIJ105" s="20"/>
      <c r="UIK105" s="20"/>
      <c r="UIL105" s="20"/>
      <c r="UIM105" s="20"/>
      <c r="UIN105" s="20"/>
      <c r="UIO105" s="20"/>
      <c r="UIP105" s="20"/>
      <c r="UIQ105" s="20"/>
      <c r="UIR105" s="20"/>
      <c r="UIS105" s="20"/>
      <c r="UIT105" s="20"/>
      <c r="UIU105" s="20"/>
      <c r="UIV105" s="20"/>
      <c r="UIW105" s="20"/>
      <c r="UIX105" s="20"/>
      <c r="UIY105" s="20"/>
      <c r="UIZ105" s="20"/>
      <c r="UJA105" s="20"/>
      <c r="UJB105" s="20"/>
      <c r="UJC105" s="20"/>
      <c r="UJD105" s="20"/>
      <c r="UJE105" s="20"/>
      <c r="UJF105" s="20"/>
      <c r="UJG105" s="20"/>
      <c r="UJH105" s="20"/>
      <c r="UJI105" s="20"/>
      <c r="UJJ105" s="20"/>
      <c r="UJK105" s="20"/>
      <c r="UJL105" s="20"/>
      <c r="UJM105" s="20"/>
      <c r="UJN105" s="20"/>
      <c r="UJO105" s="20"/>
      <c r="UJP105" s="20"/>
      <c r="UJQ105" s="20"/>
      <c r="UJR105" s="20"/>
      <c r="UJS105" s="20"/>
      <c r="UJT105" s="20"/>
      <c r="UJU105" s="20"/>
      <c r="UJV105" s="20"/>
      <c r="UJW105" s="20"/>
      <c r="UJX105" s="20"/>
      <c r="UJY105" s="20"/>
      <c r="UJZ105" s="20"/>
      <c r="UKA105" s="20"/>
      <c r="UKB105" s="20"/>
      <c r="UKC105" s="20"/>
      <c r="UKD105" s="20"/>
      <c r="UKE105" s="20"/>
      <c r="UKF105" s="20"/>
      <c r="UKG105" s="20"/>
      <c r="UKH105" s="20"/>
      <c r="UKI105" s="20"/>
      <c r="UKJ105" s="20"/>
      <c r="UKK105" s="20"/>
      <c r="UKL105" s="20"/>
      <c r="UKM105" s="20"/>
      <c r="UKN105" s="20"/>
      <c r="UKO105" s="20"/>
      <c r="UKP105" s="20"/>
      <c r="UKQ105" s="20"/>
      <c r="UKR105" s="20"/>
      <c r="UKS105" s="20"/>
      <c r="UKT105" s="20"/>
      <c r="UKU105" s="20"/>
      <c r="UKV105" s="20"/>
      <c r="UKW105" s="20"/>
      <c r="UKX105" s="20"/>
      <c r="UKY105" s="20"/>
      <c r="UKZ105" s="20"/>
      <c r="ULA105" s="20"/>
      <c r="ULB105" s="20"/>
      <c r="ULC105" s="20"/>
      <c r="ULD105" s="20"/>
      <c r="ULE105" s="20"/>
      <c r="ULF105" s="20"/>
      <c r="ULG105" s="20"/>
      <c r="ULH105" s="20"/>
      <c r="ULI105" s="20"/>
      <c r="ULJ105" s="20"/>
      <c r="ULK105" s="20"/>
      <c r="ULL105" s="20"/>
      <c r="ULM105" s="20"/>
      <c r="ULN105" s="20"/>
      <c r="ULO105" s="20"/>
      <c r="ULP105" s="20"/>
      <c r="ULQ105" s="20"/>
      <c r="ULR105" s="20"/>
      <c r="ULS105" s="20"/>
      <c r="ULT105" s="20"/>
      <c r="ULU105" s="20"/>
      <c r="ULV105" s="20"/>
      <c r="ULW105" s="20"/>
      <c r="ULX105" s="20"/>
      <c r="ULY105" s="20"/>
      <c r="ULZ105" s="20"/>
      <c r="UMA105" s="20"/>
      <c r="UMB105" s="20"/>
      <c r="UMC105" s="20"/>
      <c r="UMD105" s="20"/>
      <c r="UME105" s="20"/>
      <c r="UMF105" s="20"/>
      <c r="UMG105" s="20"/>
      <c r="UMH105" s="20"/>
      <c r="UMI105" s="20"/>
      <c r="UMJ105" s="20"/>
      <c r="UMK105" s="20"/>
      <c r="UML105" s="20"/>
      <c r="UMM105" s="20"/>
      <c r="UMN105" s="20"/>
      <c r="UMO105" s="20"/>
      <c r="UMP105" s="20"/>
      <c r="UMQ105" s="20"/>
      <c r="UMR105" s="20"/>
      <c r="UMS105" s="20"/>
      <c r="UMT105" s="20"/>
      <c r="UMU105" s="20"/>
      <c r="UMV105" s="20"/>
      <c r="UMW105" s="20"/>
      <c r="UMX105" s="20"/>
      <c r="UMY105" s="20"/>
      <c r="UMZ105" s="20"/>
      <c r="UNA105" s="20"/>
      <c r="UNB105" s="20"/>
      <c r="UNC105" s="20"/>
      <c r="UND105" s="20"/>
      <c r="UNE105" s="20"/>
      <c r="UNF105" s="20"/>
      <c r="UNG105" s="20"/>
      <c r="UNH105" s="20"/>
      <c r="UNI105" s="20"/>
      <c r="UNJ105" s="20"/>
      <c r="UNK105" s="20"/>
      <c r="UNL105" s="20"/>
      <c r="UNM105" s="20"/>
      <c r="UNN105" s="20"/>
      <c r="UNO105" s="20"/>
      <c r="UNP105" s="20"/>
      <c r="UNQ105" s="20"/>
      <c r="UNR105" s="20"/>
      <c r="UNS105" s="20"/>
      <c r="UNT105" s="20"/>
      <c r="UNU105" s="20"/>
      <c r="UNV105" s="20"/>
      <c r="UNW105" s="20"/>
      <c r="UNX105" s="20"/>
      <c r="UNY105" s="20"/>
      <c r="UNZ105" s="20"/>
      <c r="UOA105" s="20"/>
      <c r="UOB105" s="20"/>
      <c r="UOC105" s="20"/>
      <c r="UOD105" s="20"/>
      <c r="UOE105" s="20"/>
      <c r="UOF105" s="20"/>
      <c r="UOG105" s="20"/>
      <c r="UOH105" s="20"/>
      <c r="UOI105" s="20"/>
      <c r="UOJ105" s="20"/>
      <c r="UOK105" s="20"/>
      <c r="UOL105" s="20"/>
      <c r="UOM105" s="20"/>
      <c r="UON105" s="20"/>
      <c r="UOO105" s="20"/>
      <c r="UOP105" s="20"/>
      <c r="UOQ105" s="20"/>
      <c r="UOR105" s="20"/>
      <c r="UOS105" s="20"/>
      <c r="UOT105" s="20"/>
      <c r="UOU105" s="20"/>
      <c r="UOV105" s="20"/>
      <c r="UOW105" s="20"/>
      <c r="UOX105" s="20"/>
      <c r="UOY105" s="20"/>
      <c r="UOZ105" s="20"/>
      <c r="UPA105" s="20"/>
      <c r="UPB105" s="20"/>
      <c r="UPC105" s="20"/>
      <c r="UPD105" s="20"/>
      <c r="UPE105" s="20"/>
      <c r="UPF105" s="20"/>
      <c r="UPG105" s="20"/>
      <c r="UPH105" s="20"/>
      <c r="UPI105" s="20"/>
      <c r="UPJ105" s="20"/>
      <c r="UPK105" s="20"/>
      <c r="UPL105" s="20"/>
      <c r="UPM105" s="20"/>
      <c r="UPN105" s="20"/>
      <c r="UPO105" s="20"/>
      <c r="UPP105" s="20"/>
      <c r="UPQ105" s="20"/>
      <c r="UPR105" s="20"/>
      <c r="UPS105" s="20"/>
      <c r="UPT105" s="20"/>
      <c r="UPU105" s="20"/>
      <c r="UPV105" s="20"/>
      <c r="UPW105" s="20"/>
      <c r="UPX105" s="20"/>
      <c r="UPY105" s="20"/>
      <c r="UPZ105" s="20"/>
      <c r="UQA105" s="20"/>
      <c r="UQB105" s="20"/>
      <c r="UQC105" s="20"/>
      <c r="UQD105" s="20"/>
      <c r="UQE105" s="20"/>
      <c r="UQF105" s="20"/>
      <c r="UQG105" s="20"/>
      <c r="UQH105" s="20"/>
      <c r="UQI105" s="20"/>
      <c r="UQJ105" s="20"/>
      <c r="UQK105" s="20"/>
      <c r="UQL105" s="20"/>
      <c r="UQM105" s="20"/>
      <c r="UQN105" s="20"/>
      <c r="UQO105" s="20"/>
      <c r="UQP105" s="20"/>
      <c r="UQQ105" s="20"/>
      <c r="UQR105" s="20"/>
      <c r="UQS105" s="20"/>
      <c r="UQT105" s="20"/>
      <c r="UQU105" s="20"/>
      <c r="UQV105" s="20"/>
      <c r="UQW105" s="20"/>
      <c r="UQX105" s="20"/>
      <c r="UQY105" s="20"/>
      <c r="UQZ105" s="20"/>
      <c r="URA105" s="20"/>
      <c r="URB105" s="20"/>
      <c r="URC105" s="20"/>
      <c r="URD105" s="20"/>
      <c r="URE105" s="20"/>
      <c r="URF105" s="20"/>
      <c r="URG105" s="20"/>
      <c r="URH105" s="20"/>
      <c r="URI105" s="20"/>
      <c r="URJ105" s="20"/>
      <c r="URK105" s="20"/>
      <c r="URL105" s="20"/>
      <c r="URM105" s="20"/>
      <c r="URN105" s="20"/>
      <c r="URO105" s="20"/>
      <c r="URP105" s="20"/>
      <c r="URQ105" s="20"/>
      <c r="URR105" s="20"/>
      <c r="URS105" s="20"/>
      <c r="URT105" s="20"/>
      <c r="URU105" s="20"/>
      <c r="URV105" s="20"/>
      <c r="URW105" s="20"/>
      <c r="URX105" s="20"/>
      <c r="URY105" s="20"/>
      <c r="URZ105" s="20"/>
      <c r="USA105" s="20"/>
      <c r="USB105" s="20"/>
      <c r="USC105" s="20"/>
      <c r="USD105" s="20"/>
      <c r="USE105" s="20"/>
      <c r="USF105" s="20"/>
      <c r="USG105" s="20"/>
      <c r="USH105" s="20"/>
      <c r="USI105" s="20"/>
      <c r="USJ105" s="20"/>
      <c r="USK105" s="20"/>
      <c r="USL105" s="20"/>
      <c r="USM105" s="20"/>
      <c r="USN105" s="20"/>
      <c r="USO105" s="20"/>
      <c r="USP105" s="20"/>
      <c r="USQ105" s="20"/>
      <c r="USR105" s="20"/>
      <c r="USS105" s="20"/>
      <c r="UST105" s="20"/>
      <c r="USU105" s="20"/>
      <c r="USV105" s="20"/>
      <c r="USW105" s="20"/>
      <c r="USX105" s="20"/>
      <c r="USY105" s="20"/>
      <c r="USZ105" s="20"/>
      <c r="UTA105" s="20"/>
      <c r="UTB105" s="20"/>
      <c r="UTC105" s="20"/>
      <c r="UTD105" s="20"/>
      <c r="UTE105" s="20"/>
      <c r="UTF105" s="20"/>
      <c r="UTG105" s="20"/>
      <c r="UTH105" s="20"/>
      <c r="UTI105" s="20"/>
      <c r="UTJ105" s="20"/>
      <c r="UTK105" s="20"/>
      <c r="UTL105" s="20"/>
      <c r="UTM105" s="20"/>
      <c r="UTN105" s="20"/>
      <c r="UTO105" s="20"/>
      <c r="UTP105" s="20"/>
      <c r="UTQ105" s="20"/>
      <c r="UTR105" s="20"/>
      <c r="UTS105" s="20"/>
      <c r="UTT105" s="20"/>
      <c r="UTU105" s="20"/>
      <c r="UTV105" s="20"/>
      <c r="UTW105" s="20"/>
      <c r="UTX105" s="20"/>
      <c r="UTY105" s="20"/>
      <c r="UTZ105" s="20"/>
      <c r="UUA105" s="20"/>
      <c r="UUB105" s="20"/>
      <c r="UUC105" s="20"/>
      <c r="UUD105" s="20"/>
      <c r="UUE105" s="20"/>
      <c r="UUF105" s="20"/>
      <c r="UUG105" s="20"/>
      <c r="UUH105" s="20"/>
      <c r="UUI105" s="20"/>
      <c r="UUJ105" s="20"/>
      <c r="UUK105" s="20"/>
      <c r="UUL105" s="20"/>
      <c r="UUM105" s="20"/>
      <c r="UUN105" s="20"/>
      <c r="UUO105" s="20"/>
      <c r="UUP105" s="20"/>
      <c r="UUQ105" s="20"/>
      <c r="UUR105" s="20"/>
      <c r="UUS105" s="20"/>
      <c r="UUT105" s="20"/>
      <c r="UUU105" s="20"/>
      <c r="UUV105" s="20"/>
      <c r="UUW105" s="20"/>
      <c r="UUX105" s="20"/>
      <c r="UUY105" s="20"/>
      <c r="UUZ105" s="20"/>
      <c r="UVA105" s="20"/>
      <c r="UVB105" s="20"/>
      <c r="UVC105" s="20"/>
      <c r="UVD105" s="20"/>
      <c r="UVE105" s="20"/>
      <c r="UVF105" s="20"/>
      <c r="UVG105" s="20"/>
      <c r="UVH105" s="20"/>
      <c r="UVI105" s="20"/>
      <c r="UVJ105" s="20"/>
      <c r="UVK105" s="20"/>
      <c r="UVL105" s="20"/>
      <c r="UVM105" s="20"/>
      <c r="UVN105" s="20"/>
      <c r="UVO105" s="20"/>
      <c r="UVP105" s="20"/>
      <c r="UVQ105" s="20"/>
      <c r="UVR105" s="20"/>
      <c r="UVS105" s="20"/>
      <c r="UVT105" s="20"/>
      <c r="UVU105" s="20"/>
      <c r="UVV105" s="20"/>
      <c r="UVW105" s="20"/>
      <c r="UVX105" s="20"/>
      <c r="UVY105" s="20"/>
      <c r="UVZ105" s="20"/>
      <c r="UWA105" s="20"/>
      <c r="UWB105" s="20"/>
      <c r="UWC105" s="20"/>
      <c r="UWD105" s="20"/>
      <c r="UWE105" s="20"/>
      <c r="UWF105" s="20"/>
      <c r="UWG105" s="20"/>
      <c r="UWH105" s="20"/>
      <c r="UWI105" s="20"/>
      <c r="UWJ105" s="20"/>
      <c r="UWK105" s="20"/>
      <c r="UWL105" s="20"/>
      <c r="UWM105" s="20"/>
      <c r="UWN105" s="20"/>
      <c r="UWO105" s="20"/>
      <c r="UWP105" s="20"/>
      <c r="UWQ105" s="20"/>
      <c r="UWR105" s="20"/>
      <c r="UWS105" s="20"/>
      <c r="UWT105" s="20"/>
      <c r="UWU105" s="20"/>
      <c r="UWV105" s="20"/>
      <c r="UWW105" s="20"/>
      <c r="UWX105" s="20"/>
      <c r="UWY105" s="20"/>
      <c r="UWZ105" s="20"/>
      <c r="UXA105" s="20"/>
      <c r="UXB105" s="20"/>
      <c r="UXC105" s="20"/>
      <c r="UXD105" s="20"/>
      <c r="UXE105" s="20"/>
      <c r="UXF105" s="20"/>
      <c r="UXG105" s="20"/>
      <c r="UXH105" s="20"/>
      <c r="UXI105" s="20"/>
      <c r="UXJ105" s="20"/>
      <c r="UXK105" s="20"/>
      <c r="UXL105" s="20"/>
      <c r="UXM105" s="20"/>
      <c r="UXN105" s="20"/>
      <c r="UXO105" s="20"/>
      <c r="UXP105" s="20"/>
      <c r="UXQ105" s="20"/>
      <c r="UXR105" s="20"/>
      <c r="UXS105" s="20"/>
      <c r="UXT105" s="20"/>
      <c r="UXU105" s="20"/>
      <c r="UXV105" s="20"/>
      <c r="UXW105" s="20"/>
      <c r="UXX105" s="20"/>
      <c r="UXY105" s="20"/>
      <c r="UXZ105" s="20"/>
      <c r="UYA105" s="20"/>
      <c r="UYB105" s="20"/>
      <c r="UYC105" s="20"/>
      <c r="UYD105" s="20"/>
      <c r="UYE105" s="20"/>
      <c r="UYF105" s="20"/>
      <c r="UYG105" s="20"/>
      <c r="UYH105" s="20"/>
      <c r="UYI105" s="20"/>
      <c r="UYJ105" s="20"/>
      <c r="UYK105" s="20"/>
      <c r="UYL105" s="20"/>
      <c r="UYM105" s="20"/>
      <c r="UYN105" s="20"/>
      <c r="UYO105" s="20"/>
      <c r="UYP105" s="20"/>
      <c r="UYQ105" s="20"/>
      <c r="UYR105" s="20"/>
      <c r="UYS105" s="20"/>
      <c r="UYT105" s="20"/>
      <c r="UYU105" s="20"/>
      <c r="UYV105" s="20"/>
      <c r="UYW105" s="20"/>
      <c r="UYX105" s="20"/>
      <c r="UYY105" s="20"/>
      <c r="UYZ105" s="20"/>
      <c r="UZA105" s="20"/>
      <c r="UZB105" s="20"/>
      <c r="UZC105" s="20"/>
      <c r="UZD105" s="20"/>
      <c r="UZE105" s="20"/>
      <c r="UZF105" s="20"/>
      <c r="UZG105" s="20"/>
      <c r="UZH105" s="20"/>
      <c r="UZI105" s="20"/>
      <c r="UZJ105" s="20"/>
      <c r="UZK105" s="20"/>
      <c r="UZL105" s="20"/>
      <c r="UZM105" s="20"/>
      <c r="UZN105" s="20"/>
      <c r="UZO105" s="20"/>
      <c r="UZP105" s="20"/>
      <c r="UZQ105" s="20"/>
      <c r="UZR105" s="20"/>
      <c r="UZS105" s="20"/>
      <c r="UZT105" s="20"/>
      <c r="UZU105" s="20"/>
      <c r="UZV105" s="20"/>
      <c r="UZW105" s="20"/>
      <c r="UZX105" s="20"/>
      <c r="UZY105" s="20"/>
      <c r="UZZ105" s="20"/>
      <c r="VAA105" s="20"/>
      <c r="VAB105" s="20"/>
      <c r="VAC105" s="20"/>
      <c r="VAD105" s="20"/>
      <c r="VAE105" s="20"/>
      <c r="VAF105" s="20"/>
      <c r="VAG105" s="20"/>
      <c r="VAH105" s="20"/>
      <c r="VAI105" s="20"/>
      <c r="VAJ105" s="20"/>
      <c r="VAK105" s="20"/>
      <c r="VAL105" s="20"/>
      <c r="VAM105" s="20"/>
      <c r="VAN105" s="20"/>
      <c r="VAO105" s="20"/>
      <c r="VAP105" s="20"/>
      <c r="VAQ105" s="20"/>
      <c r="VAR105" s="20"/>
      <c r="VAS105" s="20"/>
      <c r="VAT105" s="20"/>
      <c r="VAU105" s="20"/>
      <c r="VAV105" s="20"/>
      <c r="VAW105" s="20"/>
      <c r="VAX105" s="20"/>
      <c r="VAY105" s="20"/>
      <c r="VAZ105" s="20"/>
      <c r="VBA105" s="20"/>
      <c r="VBB105" s="20"/>
      <c r="VBC105" s="20"/>
      <c r="VBD105" s="20"/>
      <c r="VBE105" s="20"/>
      <c r="VBF105" s="20"/>
      <c r="VBG105" s="20"/>
      <c r="VBH105" s="20"/>
      <c r="VBI105" s="20"/>
      <c r="VBJ105" s="20"/>
      <c r="VBK105" s="20"/>
      <c r="VBL105" s="20"/>
      <c r="VBM105" s="20"/>
      <c r="VBN105" s="20"/>
      <c r="VBO105" s="20"/>
      <c r="VBP105" s="20"/>
      <c r="VBQ105" s="20"/>
      <c r="VBR105" s="20"/>
      <c r="VBS105" s="20"/>
      <c r="VBT105" s="20"/>
      <c r="VBU105" s="20"/>
      <c r="VBV105" s="20"/>
      <c r="VBW105" s="20"/>
      <c r="VBX105" s="20"/>
      <c r="VBY105" s="20"/>
      <c r="VBZ105" s="20"/>
      <c r="VCA105" s="20"/>
      <c r="VCB105" s="20"/>
      <c r="VCC105" s="20"/>
      <c r="VCD105" s="20"/>
      <c r="VCE105" s="20"/>
      <c r="VCF105" s="20"/>
      <c r="VCG105" s="20"/>
      <c r="VCH105" s="20"/>
      <c r="VCI105" s="20"/>
      <c r="VCJ105" s="20"/>
      <c r="VCK105" s="20"/>
      <c r="VCL105" s="20"/>
      <c r="VCM105" s="20"/>
      <c r="VCN105" s="20"/>
      <c r="VCO105" s="20"/>
      <c r="VCP105" s="20"/>
      <c r="VCQ105" s="20"/>
      <c r="VCR105" s="20"/>
      <c r="VCS105" s="20"/>
      <c r="VCT105" s="20"/>
      <c r="VCU105" s="20"/>
      <c r="VCV105" s="20"/>
      <c r="VCW105" s="20"/>
      <c r="VCX105" s="20"/>
      <c r="VCY105" s="20"/>
      <c r="VCZ105" s="20"/>
      <c r="VDA105" s="20"/>
      <c r="VDB105" s="20"/>
      <c r="VDC105" s="20"/>
      <c r="VDD105" s="20"/>
      <c r="VDE105" s="20"/>
      <c r="VDF105" s="20"/>
      <c r="VDG105" s="20"/>
      <c r="VDH105" s="20"/>
      <c r="VDI105" s="20"/>
      <c r="VDJ105" s="20"/>
      <c r="VDK105" s="20"/>
      <c r="VDL105" s="20"/>
      <c r="VDM105" s="20"/>
      <c r="VDN105" s="20"/>
      <c r="VDO105" s="20"/>
      <c r="VDP105" s="20"/>
      <c r="VDQ105" s="20"/>
      <c r="VDR105" s="20"/>
      <c r="VDS105" s="20"/>
      <c r="VDT105" s="20"/>
      <c r="VDU105" s="20"/>
      <c r="VDV105" s="20"/>
      <c r="VDW105" s="20"/>
      <c r="VDX105" s="20"/>
      <c r="VDY105" s="20"/>
      <c r="VDZ105" s="20"/>
      <c r="VEA105" s="20"/>
      <c r="VEB105" s="20"/>
      <c r="VEC105" s="20"/>
      <c r="VED105" s="20"/>
      <c r="VEE105" s="20"/>
      <c r="VEF105" s="20"/>
      <c r="VEG105" s="20"/>
      <c r="VEH105" s="20"/>
      <c r="VEI105" s="20"/>
      <c r="VEJ105" s="20"/>
      <c r="VEK105" s="20"/>
      <c r="VEL105" s="20"/>
      <c r="VEM105" s="20"/>
      <c r="VEN105" s="20"/>
      <c r="VEO105" s="20"/>
      <c r="VEP105" s="20"/>
      <c r="VEQ105" s="20"/>
      <c r="VER105" s="20"/>
      <c r="VES105" s="20"/>
      <c r="VET105" s="20"/>
      <c r="VEU105" s="20"/>
      <c r="VEV105" s="20"/>
      <c r="VEW105" s="20"/>
      <c r="VEX105" s="20"/>
      <c r="VEY105" s="20"/>
      <c r="VEZ105" s="20"/>
      <c r="VFA105" s="20"/>
      <c r="VFB105" s="20"/>
      <c r="VFC105" s="20"/>
      <c r="VFD105" s="20"/>
      <c r="VFE105" s="20"/>
      <c r="VFF105" s="20"/>
      <c r="VFG105" s="20"/>
      <c r="VFH105" s="20"/>
      <c r="VFI105" s="20"/>
      <c r="VFJ105" s="20"/>
      <c r="VFK105" s="20"/>
      <c r="VFL105" s="20"/>
      <c r="VFM105" s="20"/>
      <c r="VFN105" s="20"/>
      <c r="VFO105" s="20"/>
      <c r="VFP105" s="20"/>
      <c r="VFQ105" s="20"/>
      <c r="VFR105" s="20"/>
      <c r="VFS105" s="20"/>
      <c r="VFT105" s="20"/>
      <c r="VFU105" s="20"/>
      <c r="VFV105" s="20"/>
      <c r="VFW105" s="20"/>
      <c r="VFX105" s="20"/>
      <c r="VFY105" s="20"/>
      <c r="VFZ105" s="20"/>
      <c r="VGA105" s="20"/>
      <c r="VGB105" s="20"/>
      <c r="VGC105" s="20"/>
      <c r="VGD105" s="20"/>
      <c r="VGE105" s="20"/>
      <c r="VGF105" s="20"/>
      <c r="VGG105" s="20"/>
      <c r="VGH105" s="20"/>
      <c r="VGI105" s="20"/>
      <c r="VGJ105" s="20"/>
      <c r="VGK105" s="20"/>
      <c r="VGL105" s="20"/>
      <c r="VGM105" s="20"/>
      <c r="VGN105" s="20"/>
      <c r="VGO105" s="20"/>
      <c r="VGP105" s="20"/>
      <c r="VGQ105" s="20"/>
      <c r="VGR105" s="20"/>
      <c r="VGS105" s="20"/>
      <c r="VGT105" s="20"/>
      <c r="VGU105" s="20"/>
      <c r="VGV105" s="20"/>
      <c r="VGW105" s="20"/>
      <c r="VGX105" s="20"/>
      <c r="VGY105" s="20"/>
      <c r="VGZ105" s="20"/>
      <c r="VHA105" s="20"/>
      <c r="VHB105" s="20"/>
      <c r="VHC105" s="20"/>
      <c r="VHD105" s="20"/>
      <c r="VHE105" s="20"/>
      <c r="VHF105" s="20"/>
      <c r="VHG105" s="20"/>
      <c r="VHH105" s="20"/>
      <c r="VHI105" s="20"/>
      <c r="VHJ105" s="20"/>
      <c r="VHK105" s="20"/>
      <c r="VHL105" s="20"/>
      <c r="VHM105" s="20"/>
      <c r="VHN105" s="20"/>
      <c r="VHO105" s="20"/>
      <c r="VHP105" s="20"/>
      <c r="VHQ105" s="20"/>
      <c r="VHR105" s="20"/>
      <c r="VHS105" s="20"/>
      <c r="VHT105" s="20"/>
      <c r="VHU105" s="20"/>
      <c r="VHV105" s="20"/>
      <c r="VHW105" s="20"/>
      <c r="VHX105" s="20"/>
      <c r="VHY105" s="20"/>
      <c r="VHZ105" s="20"/>
      <c r="VIA105" s="20"/>
      <c r="VIB105" s="20"/>
      <c r="VIC105" s="20"/>
      <c r="VID105" s="20"/>
      <c r="VIE105" s="20"/>
      <c r="VIF105" s="20"/>
      <c r="VIG105" s="20"/>
      <c r="VIH105" s="20"/>
      <c r="VII105" s="20"/>
      <c r="VIJ105" s="20"/>
      <c r="VIK105" s="20"/>
      <c r="VIL105" s="20"/>
      <c r="VIM105" s="20"/>
      <c r="VIN105" s="20"/>
      <c r="VIO105" s="20"/>
      <c r="VIP105" s="20"/>
      <c r="VIQ105" s="20"/>
      <c r="VIR105" s="20"/>
      <c r="VIS105" s="20"/>
      <c r="VIT105" s="20"/>
      <c r="VIU105" s="20"/>
      <c r="VIV105" s="20"/>
      <c r="VIW105" s="20"/>
      <c r="VIX105" s="20"/>
      <c r="VIY105" s="20"/>
      <c r="VIZ105" s="20"/>
      <c r="VJA105" s="20"/>
      <c r="VJB105" s="20"/>
      <c r="VJC105" s="20"/>
      <c r="VJD105" s="20"/>
      <c r="VJE105" s="20"/>
      <c r="VJF105" s="20"/>
      <c r="VJG105" s="20"/>
      <c r="VJH105" s="20"/>
      <c r="VJI105" s="20"/>
      <c r="VJJ105" s="20"/>
      <c r="VJK105" s="20"/>
      <c r="VJL105" s="20"/>
      <c r="VJM105" s="20"/>
      <c r="VJN105" s="20"/>
      <c r="VJO105" s="20"/>
      <c r="VJP105" s="20"/>
      <c r="VJQ105" s="20"/>
      <c r="VJR105" s="20"/>
      <c r="VJS105" s="20"/>
      <c r="VJT105" s="20"/>
      <c r="VJU105" s="20"/>
      <c r="VJV105" s="20"/>
      <c r="VJW105" s="20"/>
      <c r="VJX105" s="20"/>
      <c r="VJY105" s="20"/>
      <c r="VJZ105" s="20"/>
      <c r="VKA105" s="20"/>
      <c r="VKB105" s="20"/>
      <c r="VKC105" s="20"/>
      <c r="VKD105" s="20"/>
      <c r="VKE105" s="20"/>
      <c r="VKF105" s="20"/>
      <c r="VKG105" s="20"/>
      <c r="VKH105" s="20"/>
      <c r="VKI105" s="20"/>
      <c r="VKJ105" s="20"/>
      <c r="VKK105" s="20"/>
      <c r="VKL105" s="20"/>
      <c r="VKM105" s="20"/>
      <c r="VKN105" s="20"/>
      <c r="VKO105" s="20"/>
      <c r="VKP105" s="20"/>
      <c r="VKQ105" s="20"/>
      <c r="VKR105" s="20"/>
      <c r="VKS105" s="20"/>
      <c r="VKT105" s="20"/>
      <c r="VKU105" s="20"/>
      <c r="VKV105" s="20"/>
      <c r="VKW105" s="20"/>
      <c r="VKX105" s="20"/>
      <c r="VKY105" s="20"/>
      <c r="VKZ105" s="20"/>
      <c r="VLA105" s="20"/>
      <c r="VLB105" s="20"/>
      <c r="VLC105" s="20"/>
      <c r="VLD105" s="20"/>
      <c r="VLE105" s="20"/>
      <c r="VLF105" s="20"/>
      <c r="VLG105" s="20"/>
      <c r="VLH105" s="20"/>
      <c r="VLI105" s="20"/>
      <c r="VLJ105" s="20"/>
      <c r="VLK105" s="20"/>
      <c r="VLL105" s="20"/>
      <c r="VLM105" s="20"/>
      <c r="VLN105" s="20"/>
      <c r="VLO105" s="20"/>
      <c r="VLP105" s="20"/>
      <c r="VLQ105" s="20"/>
      <c r="VLR105" s="20"/>
      <c r="VLS105" s="20"/>
      <c r="VLT105" s="20"/>
      <c r="VLU105" s="20"/>
      <c r="VLV105" s="20"/>
      <c r="VLW105" s="20"/>
      <c r="VLX105" s="20"/>
      <c r="VLY105" s="20"/>
      <c r="VLZ105" s="20"/>
      <c r="VMA105" s="20"/>
      <c r="VMB105" s="20"/>
      <c r="VMC105" s="20"/>
      <c r="VMD105" s="20"/>
      <c r="VME105" s="20"/>
      <c r="VMF105" s="20"/>
      <c r="VMG105" s="20"/>
      <c r="VMH105" s="20"/>
      <c r="VMI105" s="20"/>
      <c r="VMJ105" s="20"/>
      <c r="VMK105" s="20"/>
      <c r="VML105" s="20"/>
      <c r="VMM105" s="20"/>
      <c r="VMN105" s="20"/>
      <c r="VMO105" s="20"/>
      <c r="VMP105" s="20"/>
      <c r="VMQ105" s="20"/>
      <c r="VMR105" s="20"/>
      <c r="VMS105" s="20"/>
      <c r="VMT105" s="20"/>
      <c r="VMU105" s="20"/>
      <c r="VMV105" s="20"/>
      <c r="VMW105" s="20"/>
      <c r="VMX105" s="20"/>
      <c r="VMY105" s="20"/>
      <c r="VMZ105" s="20"/>
      <c r="VNA105" s="20"/>
      <c r="VNB105" s="20"/>
      <c r="VNC105" s="20"/>
      <c r="VND105" s="20"/>
      <c r="VNE105" s="20"/>
      <c r="VNF105" s="20"/>
      <c r="VNG105" s="20"/>
      <c r="VNH105" s="20"/>
      <c r="VNI105" s="20"/>
      <c r="VNJ105" s="20"/>
      <c r="VNK105" s="20"/>
      <c r="VNL105" s="20"/>
      <c r="VNM105" s="20"/>
      <c r="VNN105" s="20"/>
      <c r="VNO105" s="20"/>
      <c r="VNP105" s="20"/>
      <c r="VNQ105" s="20"/>
      <c r="VNR105" s="20"/>
      <c r="VNS105" s="20"/>
      <c r="VNT105" s="20"/>
      <c r="VNU105" s="20"/>
      <c r="VNV105" s="20"/>
      <c r="VNW105" s="20"/>
      <c r="VNX105" s="20"/>
      <c r="VNY105" s="20"/>
      <c r="VNZ105" s="20"/>
      <c r="VOA105" s="20"/>
      <c r="VOB105" s="20"/>
      <c r="VOC105" s="20"/>
      <c r="VOD105" s="20"/>
      <c r="VOE105" s="20"/>
      <c r="VOF105" s="20"/>
      <c r="VOG105" s="20"/>
      <c r="VOH105" s="20"/>
      <c r="VOI105" s="20"/>
      <c r="VOJ105" s="20"/>
      <c r="VOK105" s="20"/>
      <c r="VOL105" s="20"/>
      <c r="VOM105" s="20"/>
      <c r="VON105" s="20"/>
      <c r="VOO105" s="20"/>
      <c r="VOP105" s="20"/>
      <c r="VOQ105" s="20"/>
      <c r="VOR105" s="20"/>
      <c r="VOS105" s="20"/>
      <c r="VOT105" s="20"/>
      <c r="VOU105" s="20"/>
      <c r="VOV105" s="20"/>
      <c r="VOW105" s="20"/>
      <c r="VOX105" s="20"/>
      <c r="VOY105" s="20"/>
      <c r="VOZ105" s="20"/>
      <c r="VPA105" s="20"/>
      <c r="VPB105" s="20"/>
      <c r="VPC105" s="20"/>
      <c r="VPD105" s="20"/>
      <c r="VPE105" s="20"/>
      <c r="VPF105" s="20"/>
      <c r="VPG105" s="20"/>
      <c r="VPH105" s="20"/>
      <c r="VPI105" s="20"/>
      <c r="VPJ105" s="20"/>
      <c r="VPK105" s="20"/>
      <c r="VPL105" s="20"/>
      <c r="VPM105" s="20"/>
      <c r="VPN105" s="20"/>
      <c r="VPO105" s="20"/>
      <c r="VPP105" s="20"/>
      <c r="VPQ105" s="20"/>
      <c r="VPR105" s="20"/>
      <c r="VPS105" s="20"/>
      <c r="VPT105" s="20"/>
      <c r="VPU105" s="20"/>
      <c r="VPV105" s="20"/>
      <c r="VPW105" s="20"/>
      <c r="VPX105" s="20"/>
      <c r="VPY105" s="20"/>
      <c r="VPZ105" s="20"/>
      <c r="VQA105" s="20"/>
      <c r="VQB105" s="20"/>
      <c r="VQC105" s="20"/>
      <c r="VQD105" s="20"/>
      <c r="VQE105" s="20"/>
      <c r="VQF105" s="20"/>
      <c r="VQG105" s="20"/>
      <c r="VQH105" s="20"/>
      <c r="VQI105" s="20"/>
      <c r="VQJ105" s="20"/>
      <c r="VQK105" s="20"/>
      <c r="VQL105" s="20"/>
      <c r="VQM105" s="20"/>
      <c r="VQN105" s="20"/>
      <c r="VQO105" s="20"/>
      <c r="VQP105" s="20"/>
      <c r="VQQ105" s="20"/>
      <c r="VQR105" s="20"/>
      <c r="VQS105" s="20"/>
      <c r="VQT105" s="20"/>
      <c r="VQU105" s="20"/>
      <c r="VQV105" s="20"/>
      <c r="VQW105" s="20"/>
      <c r="VQX105" s="20"/>
      <c r="VQY105" s="20"/>
      <c r="VQZ105" s="20"/>
      <c r="VRA105" s="20"/>
      <c r="VRB105" s="20"/>
      <c r="VRC105" s="20"/>
      <c r="VRD105" s="20"/>
      <c r="VRE105" s="20"/>
      <c r="VRF105" s="20"/>
      <c r="VRG105" s="20"/>
      <c r="VRH105" s="20"/>
      <c r="VRI105" s="20"/>
      <c r="VRJ105" s="20"/>
      <c r="VRK105" s="20"/>
      <c r="VRL105" s="20"/>
      <c r="VRM105" s="20"/>
      <c r="VRN105" s="20"/>
      <c r="VRO105" s="20"/>
      <c r="VRP105" s="20"/>
      <c r="VRQ105" s="20"/>
      <c r="VRR105" s="20"/>
      <c r="VRS105" s="20"/>
      <c r="VRT105" s="20"/>
      <c r="VRU105" s="20"/>
      <c r="VRV105" s="20"/>
      <c r="VRW105" s="20"/>
      <c r="VRX105" s="20"/>
      <c r="VRY105" s="20"/>
      <c r="VRZ105" s="20"/>
      <c r="VSA105" s="20"/>
      <c r="VSB105" s="20"/>
      <c r="VSC105" s="20"/>
      <c r="VSD105" s="20"/>
      <c r="VSE105" s="20"/>
      <c r="VSF105" s="20"/>
      <c r="VSG105" s="20"/>
      <c r="VSH105" s="20"/>
      <c r="VSI105" s="20"/>
      <c r="VSJ105" s="20"/>
      <c r="VSK105" s="20"/>
      <c r="VSL105" s="20"/>
      <c r="VSM105" s="20"/>
      <c r="VSN105" s="20"/>
      <c r="VSO105" s="20"/>
      <c r="VSP105" s="20"/>
      <c r="VSQ105" s="20"/>
      <c r="VSR105" s="20"/>
      <c r="VSS105" s="20"/>
      <c r="VST105" s="20"/>
      <c r="VSU105" s="20"/>
      <c r="VSV105" s="20"/>
      <c r="VSW105" s="20"/>
      <c r="VSX105" s="20"/>
      <c r="VSY105" s="20"/>
      <c r="VSZ105" s="20"/>
      <c r="VTA105" s="20"/>
      <c r="VTB105" s="20"/>
      <c r="VTC105" s="20"/>
      <c r="VTD105" s="20"/>
      <c r="VTE105" s="20"/>
      <c r="VTF105" s="20"/>
      <c r="VTG105" s="20"/>
      <c r="VTH105" s="20"/>
      <c r="VTI105" s="20"/>
      <c r="VTJ105" s="20"/>
      <c r="VTK105" s="20"/>
      <c r="VTL105" s="20"/>
      <c r="VTM105" s="20"/>
      <c r="VTN105" s="20"/>
      <c r="VTO105" s="20"/>
      <c r="VTP105" s="20"/>
      <c r="VTQ105" s="20"/>
      <c r="VTR105" s="20"/>
      <c r="VTS105" s="20"/>
      <c r="VTT105" s="20"/>
      <c r="VTU105" s="20"/>
      <c r="VTV105" s="20"/>
      <c r="VTW105" s="20"/>
      <c r="VTX105" s="20"/>
      <c r="VTY105" s="20"/>
      <c r="VTZ105" s="20"/>
      <c r="VUA105" s="20"/>
      <c r="VUB105" s="20"/>
      <c r="VUC105" s="20"/>
      <c r="VUD105" s="20"/>
      <c r="VUE105" s="20"/>
      <c r="VUF105" s="20"/>
      <c r="VUG105" s="20"/>
      <c r="VUH105" s="20"/>
      <c r="VUI105" s="20"/>
      <c r="VUJ105" s="20"/>
      <c r="VUK105" s="20"/>
      <c r="VUL105" s="20"/>
      <c r="VUM105" s="20"/>
      <c r="VUN105" s="20"/>
      <c r="VUO105" s="20"/>
      <c r="VUP105" s="20"/>
      <c r="VUQ105" s="20"/>
      <c r="VUR105" s="20"/>
      <c r="VUS105" s="20"/>
      <c r="VUT105" s="20"/>
      <c r="VUU105" s="20"/>
      <c r="VUV105" s="20"/>
      <c r="VUW105" s="20"/>
      <c r="VUX105" s="20"/>
      <c r="VUY105" s="20"/>
      <c r="VUZ105" s="20"/>
      <c r="VVA105" s="20"/>
      <c r="VVB105" s="20"/>
      <c r="VVC105" s="20"/>
      <c r="VVD105" s="20"/>
      <c r="VVE105" s="20"/>
      <c r="VVF105" s="20"/>
      <c r="VVG105" s="20"/>
      <c r="VVH105" s="20"/>
      <c r="VVI105" s="20"/>
      <c r="VVJ105" s="20"/>
      <c r="VVK105" s="20"/>
      <c r="VVL105" s="20"/>
      <c r="VVM105" s="20"/>
      <c r="VVN105" s="20"/>
      <c r="VVO105" s="20"/>
      <c r="VVP105" s="20"/>
      <c r="VVQ105" s="20"/>
      <c r="VVR105" s="20"/>
      <c r="VVS105" s="20"/>
      <c r="VVT105" s="20"/>
      <c r="VVU105" s="20"/>
      <c r="VVV105" s="20"/>
      <c r="VVW105" s="20"/>
      <c r="VVX105" s="20"/>
      <c r="VVY105" s="20"/>
      <c r="VVZ105" s="20"/>
      <c r="VWA105" s="20"/>
      <c r="VWB105" s="20"/>
      <c r="VWC105" s="20"/>
      <c r="VWD105" s="20"/>
      <c r="VWE105" s="20"/>
      <c r="VWF105" s="20"/>
      <c r="VWG105" s="20"/>
      <c r="VWH105" s="20"/>
      <c r="VWI105" s="20"/>
      <c r="VWJ105" s="20"/>
      <c r="VWK105" s="20"/>
      <c r="VWL105" s="20"/>
      <c r="VWM105" s="20"/>
      <c r="VWN105" s="20"/>
      <c r="VWO105" s="20"/>
      <c r="VWP105" s="20"/>
      <c r="VWQ105" s="20"/>
      <c r="VWR105" s="20"/>
      <c r="VWS105" s="20"/>
      <c r="VWT105" s="20"/>
      <c r="VWU105" s="20"/>
      <c r="VWV105" s="20"/>
      <c r="VWW105" s="20"/>
      <c r="VWX105" s="20"/>
      <c r="VWY105" s="20"/>
      <c r="VWZ105" s="20"/>
      <c r="VXA105" s="20"/>
      <c r="VXB105" s="20"/>
      <c r="VXC105" s="20"/>
      <c r="VXD105" s="20"/>
      <c r="VXE105" s="20"/>
      <c r="VXF105" s="20"/>
      <c r="VXG105" s="20"/>
      <c r="VXH105" s="20"/>
      <c r="VXI105" s="20"/>
      <c r="VXJ105" s="20"/>
      <c r="VXK105" s="20"/>
      <c r="VXL105" s="20"/>
      <c r="VXM105" s="20"/>
      <c r="VXN105" s="20"/>
      <c r="VXO105" s="20"/>
      <c r="VXP105" s="20"/>
      <c r="VXQ105" s="20"/>
      <c r="VXR105" s="20"/>
      <c r="VXS105" s="20"/>
      <c r="VXT105" s="20"/>
      <c r="VXU105" s="20"/>
      <c r="VXV105" s="20"/>
      <c r="VXW105" s="20"/>
      <c r="VXX105" s="20"/>
      <c r="VXY105" s="20"/>
      <c r="VXZ105" s="20"/>
      <c r="VYA105" s="20"/>
      <c r="VYB105" s="20"/>
      <c r="VYC105" s="20"/>
      <c r="VYD105" s="20"/>
      <c r="VYE105" s="20"/>
      <c r="VYF105" s="20"/>
      <c r="VYG105" s="20"/>
      <c r="VYH105" s="20"/>
      <c r="VYI105" s="20"/>
      <c r="VYJ105" s="20"/>
      <c r="VYK105" s="20"/>
      <c r="VYL105" s="20"/>
      <c r="VYM105" s="20"/>
      <c r="VYN105" s="20"/>
      <c r="VYO105" s="20"/>
      <c r="VYP105" s="20"/>
      <c r="VYQ105" s="20"/>
      <c r="VYR105" s="20"/>
      <c r="VYS105" s="20"/>
      <c r="VYT105" s="20"/>
      <c r="VYU105" s="20"/>
      <c r="VYV105" s="20"/>
      <c r="VYW105" s="20"/>
      <c r="VYX105" s="20"/>
      <c r="VYY105" s="20"/>
      <c r="VYZ105" s="20"/>
      <c r="VZA105" s="20"/>
      <c r="VZB105" s="20"/>
      <c r="VZC105" s="20"/>
      <c r="VZD105" s="20"/>
      <c r="VZE105" s="20"/>
      <c r="VZF105" s="20"/>
      <c r="VZG105" s="20"/>
      <c r="VZH105" s="20"/>
      <c r="VZI105" s="20"/>
      <c r="VZJ105" s="20"/>
      <c r="VZK105" s="20"/>
      <c r="VZL105" s="20"/>
      <c r="VZM105" s="20"/>
      <c r="VZN105" s="20"/>
      <c r="VZO105" s="20"/>
      <c r="VZP105" s="20"/>
      <c r="VZQ105" s="20"/>
      <c r="VZR105" s="20"/>
      <c r="VZS105" s="20"/>
      <c r="VZT105" s="20"/>
      <c r="VZU105" s="20"/>
      <c r="VZV105" s="20"/>
      <c r="VZW105" s="20"/>
      <c r="VZX105" s="20"/>
      <c r="VZY105" s="20"/>
      <c r="VZZ105" s="20"/>
      <c r="WAA105" s="20"/>
      <c r="WAB105" s="20"/>
      <c r="WAC105" s="20"/>
      <c r="WAD105" s="20"/>
      <c r="WAE105" s="20"/>
      <c r="WAF105" s="20"/>
      <c r="WAG105" s="20"/>
      <c r="WAH105" s="20"/>
      <c r="WAI105" s="20"/>
      <c r="WAJ105" s="20"/>
      <c r="WAK105" s="20"/>
      <c r="WAL105" s="20"/>
      <c r="WAM105" s="20"/>
      <c r="WAN105" s="20"/>
      <c r="WAO105" s="20"/>
      <c r="WAP105" s="20"/>
      <c r="WAQ105" s="20"/>
      <c r="WAR105" s="20"/>
      <c r="WAS105" s="20"/>
      <c r="WAT105" s="20"/>
      <c r="WAU105" s="20"/>
      <c r="WAV105" s="20"/>
      <c r="WAW105" s="20"/>
      <c r="WAX105" s="20"/>
      <c r="WAY105" s="20"/>
      <c r="WAZ105" s="20"/>
      <c r="WBA105" s="20"/>
      <c r="WBB105" s="20"/>
      <c r="WBC105" s="20"/>
      <c r="WBD105" s="20"/>
      <c r="WBE105" s="20"/>
      <c r="WBF105" s="20"/>
      <c r="WBG105" s="20"/>
      <c r="WBH105" s="20"/>
      <c r="WBI105" s="20"/>
      <c r="WBJ105" s="20"/>
      <c r="WBK105" s="20"/>
      <c r="WBL105" s="20"/>
      <c r="WBM105" s="20"/>
      <c r="WBN105" s="20"/>
      <c r="WBO105" s="20"/>
      <c r="WBP105" s="20"/>
      <c r="WBQ105" s="20"/>
      <c r="WBR105" s="20"/>
      <c r="WBS105" s="20"/>
      <c r="WBT105" s="20"/>
      <c r="WBU105" s="20"/>
      <c r="WBV105" s="20"/>
      <c r="WBW105" s="20"/>
      <c r="WBX105" s="20"/>
      <c r="WBY105" s="20"/>
      <c r="WBZ105" s="20"/>
      <c r="WCA105" s="20"/>
      <c r="WCB105" s="20"/>
      <c r="WCC105" s="20"/>
      <c r="WCD105" s="20"/>
      <c r="WCE105" s="20"/>
      <c r="WCF105" s="20"/>
      <c r="WCG105" s="20"/>
      <c r="WCH105" s="20"/>
      <c r="WCI105" s="20"/>
      <c r="WCJ105" s="20"/>
      <c r="WCK105" s="20"/>
      <c r="WCL105" s="20"/>
      <c r="WCM105" s="20"/>
      <c r="WCN105" s="20"/>
      <c r="WCO105" s="20"/>
      <c r="WCP105" s="20"/>
      <c r="WCQ105" s="20"/>
      <c r="WCR105" s="20"/>
      <c r="WCS105" s="20"/>
      <c r="WCT105" s="20"/>
      <c r="WCU105" s="20"/>
      <c r="WCV105" s="20"/>
      <c r="WCW105" s="20"/>
      <c r="WCX105" s="20"/>
      <c r="WCY105" s="20"/>
      <c r="WCZ105" s="20"/>
      <c r="WDA105" s="20"/>
      <c r="WDB105" s="20"/>
      <c r="WDC105" s="20"/>
      <c r="WDD105" s="20"/>
      <c r="WDE105" s="20"/>
      <c r="WDF105" s="20"/>
      <c r="WDG105" s="20"/>
      <c r="WDH105" s="20"/>
      <c r="WDI105" s="20"/>
      <c r="WDJ105" s="20"/>
      <c r="WDK105" s="20"/>
      <c r="WDL105" s="20"/>
      <c r="WDM105" s="20"/>
      <c r="WDN105" s="20"/>
      <c r="WDO105" s="20"/>
      <c r="WDP105" s="20"/>
      <c r="WDQ105" s="20"/>
      <c r="WDR105" s="20"/>
      <c r="WDS105" s="20"/>
      <c r="WDT105" s="20"/>
      <c r="WDU105" s="20"/>
      <c r="WDV105" s="20"/>
      <c r="WDW105" s="20"/>
      <c r="WDX105" s="20"/>
      <c r="WDY105" s="20"/>
      <c r="WDZ105" s="20"/>
      <c r="WEA105" s="20"/>
      <c r="WEB105" s="20"/>
      <c r="WEC105" s="20"/>
      <c r="WED105" s="20"/>
      <c r="WEE105" s="20"/>
      <c r="WEF105" s="20"/>
      <c r="WEG105" s="20"/>
      <c r="WEH105" s="20"/>
      <c r="WEI105" s="20"/>
      <c r="WEJ105" s="20"/>
      <c r="WEK105" s="20"/>
      <c r="WEL105" s="20"/>
      <c r="WEM105" s="20"/>
      <c r="WEN105" s="20"/>
      <c r="WEO105" s="20"/>
      <c r="WEP105" s="20"/>
      <c r="WEQ105" s="20"/>
      <c r="WER105" s="20"/>
      <c r="WES105" s="20"/>
      <c r="WET105" s="20"/>
      <c r="WEU105" s="20"/>
      <c r="WEV105" s="20"/>
      <c r="WEW105" s="20"/>
      <c r="WEX105" s="20"/>
      <c r="WEY105" s="20"/>
      <c r="WEZ105" s="20"/>
      <c r="WFA105" s="20"/>
      <c r="WFB105" s="20"/>
      <c r="WFC105" s="20"/>
      <c r="WFD105" s="20"/>
      <c r="WFE105" s="20"/>
      <c r="WFF105" s="20"/>
      <c r="WFG105" s="20"/>
      <c r="WFH105" s="20"/>
      <c r="WFI105" s="20"/>
      <c r="WFJ105" s="20"/>
      <c r="WFK105" s="20"/>
      <c r="WFL105" s="20"/>
      <c r="WFM105" s="20"/>
      <c r="WFN105" s="20"/>
      <c r="WFO105" s="20"/>
      <c r="WFP105" s="20"/>
      <c r="WFQ105" s="20"/>
      <c r="WFR105" s="20"/>
      <c r="WFS105" s="20"/>
      <c r="WFT105" s="20"/>
      <c r="WFU105" s="20"/>
      <c r="WFV105" s="20"/>
      <c r="WFW105" s="20"/>
      <c r="WFX105" s="20"/>
      <c r="WFY105" s="20"/>
      <c r="WFZ105" s="20"/>
      <c r="WGA105" s="20"/>
      <c r="WGB105" s="20"/>
      <c r="WGC105" s="20"/>
      <c r="WGD105" s="20"/>
      <c r="WGE105" s="20"/>
      <c r="WGF105" s="20"/>
      <c r="WGG105" s="20"/>
      <c r="WGH105" s="20"/>
      <c r="WGI105" s="20"/>
      <c r="WGJ105" s="20"/>
      <c r="WGK105" s="20"/>
      <c r="WGL105" s="20"/>
      <c r="WGM105" s="20"/>
      <c r="WGN105" s="20"/>
      <c r="WGO105" s="20"/>
      <c r="WGP105" s="20"/>
      <c r="WGQ105" s="20"/>
      <c r="WGR105" s="20"/>
      <c r="WGS105" s="20"/>
      <c r="WGT105" s="20"/>
      <c r="WGU105" s="20"/>
      <c r="WGV105" s="20"/>
      <c r="WGW105" s="20"/>
      <c r="WGX105" s="20"/>
      <c r="WGY105" s="20"/>
      <c r="WGZ105" s="20"/>
      <c r="WHA105" s="20"/>
      <c r="WHB105" s="20"/>
      <c r="WHC105" s="20"/>
      <c r="WHD105" s="20"/>
      <c r="WHE105" s="20"/>
      <c r="WHF105" s="20"/>
      <c r="WHG105" s="20"/>
      <c r="WHH105" s="20"/>
      <c r="WHI105" s="20"/>
      <c r="WHJ105" s="20"/>
      <c r="WHK105" s="20"/>
      <c r="WHL105" s="20"/>
      <c r="WHM105" s="20"/>
      <c r="WHN105" s="20"/>
      <c r="WHO105" s="20"/>
      <c r="WHP105" s="20"/>
      <c r="WHQ105" s="20"/>
      <c r="WHR105" s="20"/>
      <c r="WHS105" s="20"/>
      <c r="WHT105" s="20"/>
      <c r="WHU105" s="20"/>
      <c r="WHV105" s="20"/>
      <c r="WHW105" s="20"/>
      <c r="WHX105" s="20"/>
      <c r="WHY105" s="20"/>
      <c r="WHZ105" s="20"/>
      <c r="WIA105" s="20"/>
      <c r="WIB105" s="20"/>
      <c r="WIC105" s="20"/>
      <c r="WID105" s="20"/>
      <c r="WIE105" s="20"/>
      <c r="WIF105" s="20"/>
      <c r="WIG105" s="20"/>
      <c r="WIH105" s="20"/>
      <c r="WII105" s="20"/>
      <c r="WIJ105" s="20"/>
      <c r="WIK105" s="20"/>
      <c r="WIL105" s="20"/>
      <c r="WIM105" s="20"/>
      <c r="WIN105" s="20"/>
      <c r="WIO105" s="20"/>
      <c r="WIP105" s="20"/>
      <c r="WIQ105" s="20"/>
      <c r="WIR105" s="20"/>
      <c r="WIS105" s="20"/>
      <c r="WIT105" s="20"/>
      <c r="WIU105" s="20"/>
      <c r="WIV105" s="20"/>
      <c r="WIW105" s="20"/>
      <c r="WIX105" s="20"/>
      <c r="WIY105" s="20"/>
      <c r="WIZ105" s="20"/>
      <c r="WJA105" s="20"/>
      <c r="WJB105" s="20"/>
      <c r="WJC105" s="20"/>
      <c r="WJD105" s="20"/>
      <c r="WJE105" s="20"/>
      <c r="WJF105" s="20"/>
      <c r="WJG105" s="20"/>
      <c r="WJH105" s="20"/>
      <c r="WJI105" s="20"/>
      <c r="WJJ105" s="20"/>
      <c r="WJK105" s="20"/>
      <c r="WJL105" s="20"/>
      <c r="WJM105" s="20"/>
      <c r="WJN105" s="20"/>
      <c r="WJO105" s="20"/>
      <c r="WJP105" s="20"/>
      <c r="WJQ105" s="20"/>
      <c r="WJR105" s="20"/>
      <c r="WJS105" s="20"/>
      <c r="WJT105" s="20"/>
      <c r="WJU105" s="20"/>
      <c r="WJV105" s="20"/>
      <c r="WJW105" s="20"/>
      <c r="WJX105" s="20"/>
      <c r="WJY105" s="20"/>
      <c r="WJZ105" s="20"/>
      <c r="WKA105" s="20"/>
      <c r="WKB105" s="20"/>
      <c r="WKC105" s="20"/>
      <c r="WKD105" s="20"/>
      <c r="WKE105" s="20"/>
      <c r="WKF105" s="20"/>
      <c r="WKG105" s="20"/>
      <c r="WKH105" s="20"/>
      <c r="WKI105" s="20"/>
      <c r="WKJ105" s="20"/>
      <c r="WKK105" s="20"/>
      <c r="WKL105" s="20"/>
      <c r="WKM105" s="20"/>
      <c r="WKN105" s="20"/>
      <c r="WKO105" s="20"/>
      <c r="WKP105" s="20"/>
      <c r="WKQ105" s="20"/>
      <c r="WKR105" s="20"/>
      <c r="WKS105" s="20"/>
      <c r="WKT105" s="20"/>
      <c r="WKU105" s="20"/>
      <c r="WKV105" s="20"/>
      <c r="WKW105" s="20"/>
      <c r="WKX105" s="20"/>
      <c r="WKY105" s="20"/>
      <c r="WKZ105" s="20"/>
      <c r="WLA105" s="20"/>
      <c r="WLB105" s="20"/>
      <c r="WLC105" s="20"/>
      <c r="WLD105" s="20"/>
      <c r="WLE105" s="20"/>
      <c r="WLF105" s="20"/>
      <c r="WLG105" s="20"/>
      <c r="WLH105" s="20"/>
      <c r="WLI105" s="20"/>
      <c r="WLJ105" s="20"/>
      <c r="WLK105" s="20"/>
      <c r="WLL105" s="20"/>
      <c r="WLM105" s="20"/>
      <c r="WLN105" s="20"/>
      <c r="WLO105" s="20"/>
      <c r="WLP105" s="20"/>
      <c r="WLQ105" s="20"/>
      <c r="WLR105" s="20"/>
      <c r="WLS105" s="20"/>
      <c r="WLT105" s="20"/>
      <c r="WLU105" s="20"/>
      <c r="WLV105" s="20"/>
      <c r="WLW105" s="20"/>
      <c r="WLX105" s="20"/>
      <c r="WLY105" s="20"/>
      <c r="WLZ105" s="20"/>
      <c r="WMA105" s="20"/>
      <c r="WMB105" s="20"/>
      <c r="WMC105" s="20"/>
      <c r="WMD105" s="20"/>
      <c r="WME105" s="20"/>
      <c r="WMF105" s="20"/>
      <c r="WMG105" s="20"/>
      <c r="WMH105" s="20"/>
      <c r="WMI105" s="20"/>
      <c r="WMJ105" s="20"/>
      <c r="WMK105" s="20"/>
      <c r="WML105" s="20"/>
      <c r="WMM105" s="20"/>
      <c r="WMN105" s="20"/>
      <c r="WMO105" s="20"/>
      <c r="WMP105" s="20"/>
      <c r="WMQ105" s="20"/>
      <c r="WMR105" s="20"/>
      <c r="WMS105" s="20"/>
      <c r="WMT105" s="20"/>
      <c r="WMU105" s="20"/>
      <c r="WMV105" s="20"/>
      <c r="WMW105" s="20"/>
      <c r="WMX105" s="20"/>
      <c r="WMY105" s="20"/>
      <c r="WMZ105" s="20"/>
      <c r="WNA105" s="20"/>
      <c r="WNB105" s="20"/>
      <c r="WNC105" s="20"/>
      <c r="WND105" s="20"/>
      <c r="WNE105" s="20"/>
      <c r="WNF105" s="20"/>
      <c r="WNG105" s="20"/>
      <c r="WNH105" s="20"/>
      <c r="WNI105" s="20"/>
      <c r="WNJ105" s="20"/>
      <c r="WNK105" s="20"/>
      <c r="WNL105" s="20"/>
      <c r="WNM105" s="20"/>
      <c r="WNN105" s="20"/>
      <c r="WNO105" s="20"/>
      <c r="WNP105" s="20"/>
      <c r="WNQ105" s="20"/>
      <c r="WNR105" s="20"/>
      <c r="WNS105" s="20"/>
      <c r="WNT105" s="20"/>
      <c r="WNU105" s="20"/>
      <c r="WNV105" s="20"/>
      <c r="WNW105" s="20"/>
      <c r="WNX105" s="20"/>
      <c r="WNY105" s="20"/>
      <c r="WNZ105" s="20"/>
      <c r="WOA105" s="20"/>
      <c r="WOB105" s="20"/>
      <c r="WOC105" s="20"/>
      <c r="WOD105" s="20"/>
      <c r="WOE105" s="20"/>
      <c r="WOF105" s="20"/>
      <c r="WOG105" s="20"/>
      <c r="WOH105" s="20"/>
      <c r="WOI105" s="20"/>
      <c r="WOJ105" s="20"/>
      <c r="WOK105" s="20"/>
      <c r="WOL105" s="20"/>
      <c r="WOM105" s="20"/>
      <c r="WON105" s="20"/>
      <c r="WOO105" s="20"/>
      <c r="WOP105" s="20"/>
      <c r="WOQ105" s="20"/>
      <c r="WOR105" s="20"/>
      <c r="WOS105" s="20"/>
      <c r="WOT105" s="20"/>
      <c r="WOU105" s="20"/>
      <c r="WOV105" s="20"/>
      <c r="WOW105" s="20"/>
      <c r="WOX105" s="20"/>
      <c r="WOY105" s="20"/>
      <c r="WOZ105" s="20"/>
      <c r="WPA105" s="20"/>
      <c r="WPB105" s="20"/>
      <c r="WPC105" s="20"/>
      <c r="WPD105" s="20"/>
      <c r="WPE105" s="20"/>
      <c r="WPF105" s="20"/>
      <c r="WPG105" s="20"/>
      <c r="WPH105" s="20"/>
      <c r="WPI105" s="20"/>
      <c r="WPJ105" s="20"/>
      <c r="WPK105" s="20"/>
      <c r="WPL105" s="20"/>
      <c r="WPM105" s="20"/>
      <c r="WPN105" s="20"/>
      <c r="WPO105" s="20"/>
      <c r="WPP105" s="20"/>
      <c r="WPQ105" s="20"/>
      <c r="WPR105" s="20"/>
      <c r="WPS105" s="20"/>
      <c r="WPT105" s="20"/>
      <c r="WPU105" s="20"/>
      <c r="WPV105" s="20"/>
      <c r="WPW105" s="20"/>
      <c r="WPX105" s="20"/>
      <c r="WPY105" s="20"/>
      <c r="WPZ105" s="20"/>
      <c r="WQA105" s="20"/>
      <c r="WQB105" s="20"/>
      <c r="WQC105" s="20"/>
      <c r="WQD105" s="20"/>
      <c r="WQE105" s="20"/>
      <c r="WQF105" s="20"/>
      <c r="WQG105" s="20"/>
      <c r="WQH105" s="20"/>
      <c r="WQI105" s="20"/>
      <c r="WQJ105" s="20"/>
      <c r="WQK105" s="20"/>
      <c r="WQL105" s="20"/>
      <c r="WQM105" s="20"/>
      <c r="WQN105" s="20"/>
      <c r="WQO105" s="20"/>
      <c r="WQP105" s="20"/>
      <c r="WQQ105" s="20"/>
      <c r="WQR105" s="20"/>
      <c r="WQS105" s="20"/>
      <c r="WQT105" s="20"/>
      <c r="WQU105" s="20"/>
      <c r="WQV105" s="20"/>
      <c r="WQW105" s="20"/>
      <c r="WQX105" s="20"/>
      <c r="WQY105" s="20"/>
      <c r="WQZ105" s="20"/>
      <c r="WRA105" s="20"/>
      <c r="WRB105" s="20"/>
      <c r="WRC105" s="20"/>
      <c r="WRD105" s="20"/>
      <c r="WRE105" s="20"/>
      <c r="WRF105" s="20"/>
      <c r="WRG105" s="20"/>
      <c r="WRH105" s="20"/>
      <c r="WRI105" s="20"/>
      <c r="WRJ105" s="20"/>
      <c r="WRK105" s="20"/>
      <c r="WRL105" s="20"/>
      <c r="WRM105" s="20"/>
      <c r="WRN105" s="20"/>
      <c r="WRO105" s="20"/>
      <c r="WRP105" s="20"/>
      <c r="WRQ105" s="20"/>
      <c r="WRR105" s="20"/>
      <c r="WRS105" s="20"/>
      <c r="WRT105" s="20"/>
      <c r="WRU105" s="20"/>
      <c r="WRV105" s="20"/>
      <c r="WRW105" s="20"/>
      <c r="WRX105" s="20"/>
      <c r="WRY105" s="20"/>
      <c r="WRZ105" s="20"/>
      <c r="WSA105" s="20"/>
      <c r="WSB105" s="20"/>
      <c r="WSC105" s="20"/>
      <c r="WSD105" s="20"/>
      <c r="WSE105" s="20"/>
      <c r="WSF105" s="20"/>
      <c r="WSG105" s="20"/>
      <c r="WSH105" s="20"/>
      <c r="WSI105" s="20"/>
      <c r="WSJ105" s="20"/>
      <c r="WSK105" s="20"/>
      <c r="WSL105" s="20"/>
      <c r="WSM105" s="20"/>
      <c r="WSN105" s="20"/>
      <c r="WSO105" s="20"/>
      <c r="WSP105" s="20"/>
      <c r="WSQ105" s="20"/>
      <c r="WSR105" s="20"/>
      <c r="WSS105" s="20"/>
      <c r="WST105" s="20"/>
      <c r="WSU105" s="20"/>
      <c r="WSV105" s="20"/>
      <c r="WSW105" s="20"/>
      <c r="WSX105" s="20"/>
      <c r="WSY105" s="20"/>
      <c r="WSZ105" s="20"/>
      <c r="WTA105" s="20"/>
      <c r="WTB105" s="20"/>
      <c r="WTC105" s="20"/>
      <c r="WTD105" s="20"/>
      <c r="WTE105" s="20"/>
      <c r="WTF105" s="20"/>
      <c r="WTG105" s="20"/>
      <c r="WTH105" s="20"/>
      <c r="WTI105" s="20"/>
      <c r="WTJ105" s="20"/>
      <c r="WTK105" s="20"/>
      <c r="WTL105" s="20"/>
      <c r="WTM105" s="20"/>
      <c r="WTN105" s="20"/>
      <c r="WTO105" s="20"/>
      <c r="WTP105" s="20"/>
      <c r="WTQ105" s="20"/>
      <c r="WTR105" s="20"/>
      <c r="WTS105" s="20"/>
      <c r="WTT105" s="20"/>
      <c r="WTU105" s="20"/>
      <c r="WTV105" s="20"/>
      <c r="WTW105" s="20"/>
      <c r="WTX105" s="20"/>
      <c r="WTY105" s="20"/>
      <c r="WTZ105" s="20"/>
      <c r="WUA105" s="20"/>
      <c r="WUB105" s="20"/>
      <c r="WUC105" s="20"/>
      <c r="WUD105" s="20"/>
      <c r="WUE105" s="20"/>
      <c r="WUF105" s="20"/>
      <c r="WUG105" s="20"/>
      <c r="WUH105" s="20"/>
      <c r="WUI105" s="20"/>
      <c r="WUJ105" s="20"/>
      <c r="WUK105" s="20"/>
      <c r="WUL105" s="20"/>
      <c r="WUM105" s="20"/>
      <c r="WUN105" s="20"/>
      <c r="WUO105" s="20"/>
      <c r="WUP105" s="20"/>
      <c r="WUQ105" s="20"/>
      <c r="WUR105" s="20"/>
      <c r="WUS105" s="20"/>
      <c r="WUT105" s="20"/>
      <c r="WUU105" s="20"/>
      <c r="WUV105" s="20"/>
      <c r="WUW105" s="20"/>
      <c r="WUX105" s="20"/>
      <c r="WUY105" s="20"/>
      <c r="WUZ105" s="20"/>
      <c r="WVA105" s="20"/>
      <c r="WVB105" s="20"/>
      <c r="WVC105" s="20"/>
      <c r="WVD105" s="20"/>
      <c r="WVE105" s="20"/>
      <c r="WVF105" s="20"/>
      <c r="WVG105" s="20"/>
      <c r="WVH105" s="20"/>
      <c r="WVI105" s="20"/>
      <c r="WVJ105" s="20"/>
      <c r="WVK105" s="20"/>
      <c r="WVL105" s="20"/>
      <c r="WVM105" s="20"/>
      <c r="WVN105" s="20"/>
      <c r="WVO105" s="20"/>
      <c r="WVP105" s="20"/>
      <c r="WVQ105" s="20"/>
      <c r="WVR105" s="20"/>
      <c r="WVS105" s="20"/>
      <c r="WVT105" s="20"/>
      <c r="WVU105" s="20"/>
      <c r="WVV105" s="20"/>
      <c r="WVW105" s="20"/>
      <c r="WVX105" s="20"/>
      <c r="WVY105" s="20"/>
      <c r="WVZ105" s="20"/>
      <c r="WWA105" s="20"/>
      <c r="WWB105" s="20"/>
      <c r="WWC105" s="20"/>
      <c r="WWD105" s="20"/>
      <c r="WWE105" s="20"/>
      <c r="WWF105" s="20"/>
      <c r="WWG105" s="20"/>
      <c r="WWH105" s="20"/>
      <c r="WWI105" s="20"/>
      <c r="WWJ105" s="20"/>
      <c r="WWK105" s="20"/>
      <c r="WWL105" s="20"/>
      <c r="WWM105" s="20"/>
      <c r="WWN105" s="20"/>
      <c r="WWO105" s="20"/>
      <c r="WWP105" s="20"/>
      <c r="WWQ105" s="20"/>
      <c r="WWR105" s="20"/>
      <c r="WWS105" s="20"/>
      <c r="WWT105" s="20"/>
      <c r="WWU105" s="20"/>
      <c r="WWV105" s="20"/>
      <c r="WWW105" s="20"/>
      <c r="WWX105" s="20"/>
      <c r="WWY105" s="20"/>
      <c r="WWZ105" s="20"/>
      <c r="WXA105" s="20"/>
      <c r="WXB105" s="20"/>
      <c r="WXC105" s="20"/>
      <c r="WXD105" s="20"/>
      <c r="WXE105" s="20"/>
      <c r="WXF105" s="20"/>
      <c r="WXG105" s="20"/>
      <c r="WXH105" s="20"/>
      <c r="WXI105" s="20"/>
      <c r="WXJ105" s="20"/>
      <c r="WXK105" s="20"/>
      <c r="WXL105" s="20"/>
      <c r="WXM105" s="20"/>
      <c r="WXN105" s="20"/>
      <c r="WXO105" s="20"/>
      <c r="WXP105" s="20"/>
      <c r="WXQ105" s="20"/>
      <c r="WXR105" s="20"/>
      <c r="WXS105" s="20"/>
      <c r="WXT105" s="20"/>
      <c r="WXU105" s="20"/>
      <c r="WXV105" s="20"/>
      <c r="WXW105" s="20"/>
      <c r="WXX105" s="20"/>
      <c r="WXY105" s="20"/>
      <c r="WXZ105" s="20"/>
      <c r="WYA105" s="20"/>
      <c r="WYB105" s="20"/>
      <c r="WYC105" s="20"/>
      <c r="WYD105" s="20"/>
      <c r="WYE105" s="20"/>
      <c r="WYF105" s="20"/>
      <c r="WYG105" s="20"/>
      <c r="WYH105" s="20"/>
      <c r="WYI105" s="20"/>
      <c r="WYJ105" s="20"/>
      <c r="WYK105" s="20"/>
      <c r="WYL105" s="20"/>
      <c r="WYM105" s="20"/>
      <c r="WYN105" s="20"/>
      <c r="WYO105" s="20"/>
      <c r="WYP105" s="20"/>
      <c r="WYQ105" s="20"/>
      <c r="WYR105" s="20"/>
      <c r="WYS105" s="20"/>
      <c r="WYT105" s="20"/>
      <c r="WYU105" s="20"/>
      <c r="WYV105" s="20"/>
      <c r="WYW105" s="20"/>
      <c r="WYX105" s="20"/>
      <c r="WYY105" s="20"/>
      <c r="WYZ105" s="20"/>
      <c r="WZA105" s="20"/>
      <c r="WZB105" s="20"/>
      <c r="WZC105" s="20"/>
      <c r="WZD105" s="20"/>
      <c r="WZE105" s="20"/>
      <c r="WZF105" s="20"/>
      <c r="WZG105" s="20"/>
      <c r="WZH105" s="20"/>
      <c r="WZI105" s="20"/>
      <c r="WZJ105" s="20"/>
      <c r="WZK105" s="20"/>
      <c r="WZL105" s="20"/>
      <c r="WZM105" s="20"/>
      <c r="WZN105" s="20"/>
      <c r="WZO105" s="20"/>
      <c r="WZP105" s="20"/>
      <c r="WZQ105" s="20"/>
      <c r="WZR105" s="20"/>
      <c r="WZS105" s="20"/>
      <c r="WZT105" s="20"/>
      <c r="WZU105" s="20"/>
      <c r="WZV105" s="20"/>
      <c r="WZW105" s="20"/>
      <c r="WZX105" s="20"/>
      <c r="WZY105" s="20"/>
      <c r="WZZ105" s="20"/>
      <c r="XAA105" s="20"/>
      <c r="XAB105" s="20"/>
      <c r="XAC105" s="20"/>
      <c r="XAD105" s="20"/>
      <c r="XAE105" s="20"/>
      <c r="XAF105" s="20"/>
      <c r="XAG105" s="20"/>
      <c r="XAH105" s="20"/>
      <c r="XAI105" s="20"/>
      <c r="XAJ105" s="20"/>
      <c r="XAK105" s="20"/>
      <c r="XAL105" s="20"/>
      <c r="XAM105" s="20"/>
      <c r="XAN105" s="20"/>
      <c r="XAO105" s="20"/>
      <c r="XAP105" s="20"/>
      <c r="XAQ105" s="20"/>
      <c r="XAR105" s="20"/>
      <c r="XAS105" s="20"/>
      <c r="XAT105" s="20"/>
      <c r="XAU105" s="20"/>
      <c r="XAV105" s="20"/>
      <c r="XAW105" s="20"/>
      <c r="XAX105" s="20"/>
      <c r="XAY105" s="20"/>
      <c r="XAZ105" s="20"/>
      <c r="XBA105" s="20"/>
      <c r="XBB105" s="20"/>
      <c r="XBC105" s="20"/>
      <c r="XBD105" s="20"/>
      <c r="XBE105" s="20"/>
      <c r="XBF105" s="20"/>
      <c r="XBG105" s="20"/>
      <c r="XBH105" s="20"/>
      <c r="XBI105" s="20"/>
      <c r="XBJ105" s="20"/>
      <c r="XBK105" s="20"/>
      <c r="XBL105" s="20"/>
      <c r="XBM105" s="20"/>
      <c r="XBN105" s="20"/>
      <c r="XBO105" s="20"/>
      <c r="XBP105" s="20"/>
      <c r="XBQ105" s="20"/>
      <c r="XBR105" s="20"/>
      <c r="XBS105" s="20"/>
      <c r="XBT105" s="20"/>
      <c r="XBU105" s="20"/>
      <c r="XBV105" s="20"/>
      <c r="XBW105" s="20"/>
      <c r="XBX105" s="20"/>
      <c r="XBY105" s="20"/>
      <c r="XBZ105" s="20"/>
      <c r="XCA105" s="20"/>
      <c r="XCB105" s="20"/>
      <c r="XCC105" s="20"/>
      <c r="XCD105" s="20"/>
      <c r="XCE105" s="20"/>
      <c r="XCF105" s="20"/>
      <c r="XCG105" s="20"/>
      <c r="XCH105" s="20"/>
      <c r="XCI105" s="20"/>
      <c r="XCJ105" s="20"/>
      <c r="XCK105" s="20"/>
      <c r="XCL105" s="20"/>
      <c r="XCM105" s="20"/>
      <c r="XCN105" s="20"/>
      <c r="XCO105" s="20"/>
      <c r="XCP105" s="20"/>
      <c r="XCQ105" s="20"/>
      <c r="XCR105" s="20"/>
      <c r="XCS105" s="20"/>
      <c r="XCT105" s="20"/>
      <c r="XCU105" s="20"/>
      <c r="XCV105" s="20"/>
      <c r="XCW105" s="20"/>
      <c r="XCX105" s="20"/>
      <c r="XCY105" s="20"/>
      <c r="XCZ105" s="20"/>
      <c r="XDA105" s="20"/>
      <c r="XDB105" s="20"/>
      <c r="XDC105" s="20"/>
      <c r="XDD105" s="20"/>
      <c r="XDE105" s="20"/>
      <c r="XDF105" s="20"/>
      <c r="XDG105" s="20"/>
      <c r="XDH105" s="20"/>
      <c r="XDI105" s="20"/>
      <c r="XDJ105" s="20"/>
      <c r="XDK105" s="20"/>
      <c r="XDL105" s="20"/>
      <c r="XDM105" s="20"/>
      <c r="XDN105" s="20"/>
      <c r="XDO105" s="20"/>
      <c r="XDP105" s="20"/>
      <c r="XDQ105" s="20"/>
      <c r="XDR105" s="20"/>
      <c r="XDS105" s="20"/>
      <c r="XDT105" s="20"/>
      <c r="XDU105" s="20"/>
      <c r="XDV105" s="20"/>
      <c r="XDW105" s="20"/>
      <c r="XDX105" s="20"/>
      <c r="XDY105" s="20"/>
      <c r="XDZ105" s="20"/>
      <c r="XEA105" s="20"/>
      <c r="XEB105" s="20"/>
      <c r="XEC105" s="20"/>
      <c r="XED105" s="20"/>
      <c r="XEE105" s="20"/>
      <c r="XEF105" s="20"/>
      <c r="XEG105" s="20"/>
      <c r="XEH105" s="20"/>
      <c r="XEI105" s="20"/>
      <c r="XEJ105" s="20"/>
      <c r="XEK105" s="20"/>
      <c r="XEL105" s="20"/>
      <c r="XEM105" s="20"/>
      <c r="XEN105" s="20"/>
      <c r="XEO105" s="20"/>
      <c r="XEP105" s="20"/>
      <c r="XEQ105" s="20"/>
      <c r="XER105" s="20"/>
      <c r="XES105" s="20"/>
      <c r="XET105" s="20"/>
      <c r="XEU105" s="20"/>
      <c r="XEV105" s="20"/>
      <c r="XEW105" s="20"/>
      <c r="XEX105" s="20"/>
      <c r="XEY105" s="20"/>
      <c r="XEZ105" s="20"/>
      <c r="XFA105" s="20"/>
      <c r="XFB105" s="20"/>
      <c r="XFC105" s="20"/>
      <c r="XFD105" s="20"/>
    </row>
    <row r="106" spans="1:16384" x14ac:dyDescent="0.3">
      <c r="A106" s="20">
        <v>2018</v>
      </c>
      <c r="B106" s="20">
        <v>1640</v>
      </c>
      <c r="C106" s="20" t="s">
        <v>98</v>
      </c>
      <c r="D106" s="20"/>
      <c r="E106" s="16">
        <v>27192920</v>
      </c>
      <c r="F106" s="20" t="s">
        <v>1364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  <c r="IV106" s="20"/>
      <c r="IW106" s="20"/>
      <c r="IX106" s="20"/>
      <c r="IY106" s="20"/>
      <c r="IZ106" s="20"/>
      <c r="JA106" s="20"/>
      <c r="JB106" s="20"/>
      <c r="JC106" s="20"/>
      <c r="JD106" s="20"/>
      <c r="JE106" s="20"/>
      <c r="JF106" s="20"/>
      <c r="JG106" s="20"/>
      <c r="JH106" s="20"/>
      <c r="JI106" s="20"/>
      <c r="JJ106" s="20"/>
      <c r="JK106" s="20"/>
      <c r="JL106" s="20"/>
      <c r="JM106" s="20"/>
      <c r="JN106" s="20"/>
      <c r="JO106" s="20"/>
      <c r="JP106" s="20"/>
      <c r="JQ106" s="20"/>
      <c r="JR106" s="20"/>
      <c r="JS106" s="20"/>
      <c r="JT106" s="20"/>
      <c r="JU106" s="20"/>
      <c r="JV106" s="20"/>
      <c r="JW106" s="20"/>
      <c r="JX106" s="20"/>
      <c r="JY106" s="20"/>
      <c r="JZ106" s="20"/>
      <c r="KA106" s="20"/>
      <c r="KB106" s="20"/>
      <c r="KC106" s="20"/>
      <c r="KD106" s="20"/>
      <c r="KE106" s="20"/>
      <c r="KF106" s="20"/>
      <c r="KG106" s="20"/>
      <c r="KH106" s="20"/>
      <c r="KI106" s="20"/>
      <c r="KJ106" s="20"/>
      <c r="KK106" s="20"/>
      <c r="KL106" s="20"/>
      <c r="KM106" s="20"/>
      <c r="KN106" s="20"/>
      <c r="KO106" s="20"/>
      <c r="KP106" s="20"/>
      <c r="KQ106" s="20"/>
      <c r="KR106" s="20"/>
      <c r="KS106" s="20"/>
      <c r="KT106" s="20"/>
      <c r="KU106" s="20"/>
      <c r="KV106" s="20"/>
      <c r="KW106" s="20"/>
      <c r="KX106" s="20"/>
      <c r="KY106" s="20"/>
      <c r="KZ106" s="20"/>
      <c r="LA106" s="20"/>
      <c r="LB106" s="20"/>
      <c r="LC106" s="20"/>
      <c r="LD106" s="20"/>
      <c r="LE106" s="20"/>
      <c r="LF106" s="20"/>
      <c r="LG106" s="20"/>
      <c r="LH106" s="20"/>
      <c r="LI106" s="20"/>
      <c r="LJ106" s="20"/>
      <c r="LK106" s="20"/>
      <c r="LL106" s="20"/>
      <c r="LM106" s="20"/>
      <c r="LN106" s="20"/>
      <c r="LO106" s="20"/>
      <c r="LP106" s="20"/>
      <c r="LQ106" s="20"/>
      <c r="LR106" s="20"/>
      <c r="LS106" s="20"/>
      <c r="LT106" s="20"/>
      <c r="LU106" s="20"/>
      <c r="LV106" s="20"/>
      <c r="LW106" s="20"/>
      <c r="LX106" s="20"/>
      <c r="LY106" s="20"/>
      <c r="LZ106" s="20"/>
      <c r="MA106" s="20"/>
      <c r="MB106" s="20"/>
      <c r="MC106" s="20"/>
      <c r="MD106" s="20"/>
      <c r="ME106" s="20"/>
      <c r="MF106" s="20"/>
      <c r="MG106" s="20"/>
      <c r="MH106" s="20"/>
      <c r="MI106" s="20"/>
      <c r="MJ106" s="20"/>
      <c r="MK106" s="20"/>
      <c r="ML106" s="20"/>
      <c r="MM106" s="20"/>
      <c r="MN106" s="20"/>
      <c r="MO106" s="20"/>
      <c r="MP106" s="20"/>
      <c r="MQ106" s="20"/>
      <c r="MR106" s="20"/>
      <c r="MS106" s="20"/>
      <c r="MT106" s="20"/>
      <c r="MU106" s="20"/>
      <c r="MV106" s="20"/>
      <c r="MW106" s="20"/>
      <c r="MX106" s="20"/>
      <c r="MY106" s="20"/>
      <c r="MZ106" s="20"/>
      <c r="NA106" s="20"/>
      <c r="NB106" s="20"/>
      <c r="NC106" s="20"/>
      <c r="ND106" s="20"/>
      <c r="NE106" s="20"/>
      <c r="NF106" s="20"/>
      <c r="NG106" s="20"/>
      <c r="NH106" s="20"/>
      <c r="NI106" s="20"/>
      <c r="NJ106" s="20"/>
      <c r="NK106" s="20"/>
      <c r="NL106" s="20"/>
      <c r="NM106" s="20"/>
      <c r="NN106" s="20"/>
      <c r="NO106" s="20"/>
      <c r="NP106" s="20"/>
      <c r="NQ106" s="20"/>
      <c r="NR106" s="20"/>
      <c r="NS106" s="20"/>
      <c r="NT106" s="20"/>
      <c r="NU106" s="20"/>
      <c r="NV106" s="20"/>
      <c r="NW106" s="20"/>
      <c r="NX106" s="20"/>
      <c r="NY106" s="20"/>
      <c r="NZ106" s="20"/>
      <c r="OA106" s="20"/>
      <c r="OB106" s="20"/>
      <c r="OC106" s="20"/>
      <c r="OD106" s="20"/>
      <c r="OE106" s="20"/>
      <c r="OF106" s="20"/>
      <c r="OG106" s="20"/>
      <c r="OH106" s="20"/>
      <c r="OI106" s="20"/>
      <c r="OJ106" s="20"/>
      <c r="OK106" s="20"/>
      <c r="OL106" s="20"/>
      <c r="OM106" s="20"/>
      <c r="ON106" s="20"/>
      <c r="OO106" s="20"/>
      <c r="OP106" s="20"/>
      <c r="OQ106" s="20"/>
      <c r="OR106" s="20"/>
      <c r="OS106" s="20"/>
      <c r="OT106" s="20"/>
      <c r="OU106" s="20"/>
      <c r="OV106" s="20"/>
      <c r="OW106" s="20"/>
      <c r="OX106" s="20"/>
      <c r="OY106" s="20"/>
      <c r="OZ106" s="20"/>
      <c r="PA106" s="20"/>
      <c r="PB106" s="20"/>
      <c r="PC106" s="20"/>
      <c r="PD106" s="20"/>
      <c r="PE106" s="20"/>
      <c r="PF106" s="20"/>
      <c r="PG106" s="20"/>
      <c r="PH106" s="20"/>
      <c r="PI106" s="20"/>
      <c r="PJ106" s="20"/>
      <c r="PK106" s="20"/>
      <c r="PL106" s="20"/>
      <c r="PM106" s="20"/>
      <c r="PN106" s="20"/>
      <c r="PO106" s="20"/>
      <c r="PP106" s="20"/>
      <c r="PQ106" s="20"/>
      <c r="PR106" s="20"/>
      <c r="PS106" s="20"/>
      <c r="PT106" s="20"/>
      <c r="PU106" s="20"/>
      <c r="PV106" s="20"/>
      <c r="PW106" s="20"/>
      <c r="PX106" s="20"/>
      <c r="PY106" s="20"/>
      <c r="PZ106" s="20"/>
      <c r="QA106" s="20"/>
      <c r="QB106" s="20"/>
      <c r="QC106" s="20"/>
      <c r="QD106" s="20"/>
      <c r="QE106" s="20"/>
      <c r="QF106" s="20"/>
      <c r="QG106" s="20"/>
      <c r="QH106" s="20"/>
      <c r="QI106" s="20"/>
      <c r="QJ106" s="20"/>
      <c r="QK106" s="20"/>
      <c r="QL106" s="20"/>
      <c r="QM106" s="20"/>
      <c r="QN106" s="20"/>
      <c r="QO106" s="20"/>
      <c r="QP106" s="20"/>
      <c r="QQ106" s="20"/>
      <c r="QR106" s="20"/>
      <c r="QS106" s="20"/>
      <c r="QT106" s="20"/>
      <c r="QU106" s="20"/>
      <c r="QV106" s="20"/>
      <c r="QW106" s="20"/>
      <c r="QX106" s="20"/>
      <c r="QY106" s="20"/>
      <c r="QZ106" s="20"/>
      <c r="RA106" s="20"/>
      <c r="RB106" s="20"/>
      <c r="RC106" s="20"/>
      <c r="RD106" s="20"/>
      <c r="RE106" s="20"/>
      <c r="RF106" s="20"/>
      <c r="RG106" s="20"/>
      <c r="RH106" s="20"/>
      <c r="RI106" s="20"/>
      <c r="RJ106" s="20"/>
      <c r="RK106" s="20"/>
      <c r="RL106" s="20"/>
      <c r="RM106" s="20"/>
      <c r="RN106" s="20"/>
      <c r="RO106" s="20"/>
      <c r="RP106" s="20"/>
      <c r="RQ106" s="20"/>
      <c r="RR106" s="20"/>
      <c r="RS106" s="20"/>
      <c r="RT106" s="20"/>
      <c r="RU106" s="20"/>
      <c r="RV106" s="20"/>
      <c r="RW106" s="20"/>
      <c r="RX106" s="20"/>
      <c r="RY106" s="20"/>
      <c r="RZ106" s="20"/>
      <c r="SA106" s="20"/>
      <c r="SB106" s="20"/>
      <c r="SC106" s="20"/>
      <c r="SD106" s="20"/>
      <c r="SE106" s="20"/>
      <c r="SF106" s="20"/>
      <c r="SG106" s="20"/>
      <c r="SH106" s="20"/>
      <c r="SI106" s="20"/>
      <c r="SJ106" s="20"/>
      <c r="SK106" s="20"/>
      <c r="SL106" s="20"/>
      <c r="SM106" s="20"/>
      <c r="SN106" s="20"/>
      <c r="SO106" s="20"/>
      <c r="SP106" s="20"/>
      <c r="SQ106" s="20"/>
      <c r="SR106" s="20"/>
      <c r="SS106" s="20"/>
      <c r="ST106" s="20"/>
      <c r="SU106" s="20"/>
      <c r="SV106" s="20"/>
      <c r="SW106" s="20"/>
      <c r="SX106" s="20"/>
      <c r="SY106" s="20"/>
      <c r="SZ106" s="20"/>
      <c r="TA106" s="20"/>
      <c r="TB106" s="20"/>
      <c r="TC106" s="20"/>
      <c r="TD106" s="20"/>
      <c r="TE106" s="20"/>
      <c r="TF106" s="20"/>
      <c r="TG106" s="20"/>
      <c r="TH106" s="20"/>
      <c r="TI106" s="20"/>
      <c r="TJ106" s="20"/>
      <c r="TK106" s="20"/>
      <c r="TL106" s="20"/>
      <c r="TM106" s="20"/>
      <c r="TN106" s="20"/>
      <c r="TO106" s="20"/>
      <c r="TP106" s="20"/>
      <c r="TQ106" s="20"/>
      <c r="TR106" s="20"/>
      <c r="TS106" s="20"/>
      <c r="TT106" s="20"/>
      <c r="TU106" s="20"/>
      <c r="TV106" s="20"/>
      <c r="TW106" s="20"/>
      <c r="TX106" s="20"/>
      <c r="TY106" s="20"/>
      <c r="TZ106" s="20"/>
      <c r="UA106" s="20"/>
      <c r="UB106" s="20"/>
      <c r="UC106" s="20"/>
      <c r="UD106" s="20"/>
      <c r="UE106" s="20"/>
      <c r="UF106" s="20"/>
      <c r="UG106" s="20"/>
      <c r="UH106" s="20"/>
      <c r="UI106" s="20"/>
      <c r="UJ106" s="20"/>
      <c r="UK106" s="20"/>
      <c r="UL106" s="20"/>
      <c r="UM106" s="20"/>
      <c r="UN106" s="20"/>
      <c r="UO106" s="20"/>
      <c r="UP106" s="20"/>
      <c r="UQ106" s="20"/>
      <c r="UR106" s="20"/>
      <c r="US106" s="20"/>
      <c r="UT106" s="20"/>
      <c r="UU106" s="20"/>
      <c r="UV106" s="20"/>
      <c r="UW106" s="20"/>
      <c r="UX106" s="20"/>
      <c r="UY106" s="20"/>
      <c r="UZ106" s="20"/>
      <c r="VA106" s="20"/>
      <c r="VB106" s="20"/>
      <c r="VC106" s="20"/>
      <c r="VD106" s="20"/>
      <c r="VE106" s="20"/>
      <c r="VF106" s="20"/>
      <c r="VG106" s="20"/>
      <c r="VH106" s="20"/>
      <c r="VI106" s="20"/>
      <c r="VJ106" s="20"/>
      <c r="VK106" s="20"/>
      <c r="VL106" s="20"/>
      <c r="VM106" s="20"/>
      <c r="VN106" s="20"/>
      <c r="VO106" s="20"/>
      <c r="VP106" s="20"/>
      <c r="VQ106" s="20"/>
      <c r="VR106" s="20"/>
      <c r="VS106" s="20"/>
      <c r="VT106" s="20"/>
      <c r="VU106" s="20"/>
      <c r="VV106" s="20"/>
      <c r="VW106" s="20"/>
      <c r="VX106" s="20"/>
      <c r="VY106" s="20"/>
      <c r="VZ106" s="20"/>
      <c r="WA106" s="20"/>
      <c r="WB106" s="20"/>
      <c r="WC106" s="20"/>
      <c r="WD106" s="20"/>
      <c r="WE106" s="20"/>
      <c r="WF106" s="20"/>
      <c r="WG106" s="20"/>
      <c r="WH106" s="20"/>
      <c r="WI106" s="20"/>
      <c r="WJ106" s="20"/>
      <c r="WK106" s="20"/>
      <c r="WL106" s="20"/>
      <c r="WM106" s="20"/>
      <c r="WN106" s="20"/>
      <c r="WO106" s="20"/>
      <c r="WP106" s="20"/>
      <c r="WQ106" s="20"/>
      <c r="WR106" s="20"/>
      <c r="WS106" s="20"/>
      <c r="WT106" s="20"/>
      <c r="WU106" s="20"/>
      <c r="WV106" s="20"/>
      <c r="WW106" s="20"/>
      <c r="WX106" s="20"/>
      <c r="WY106" s="20"/>
      <c r="WZ106" s="20"/>
      <c r="XA106" s="20"/>
      <c r="XB106" s="20"/>
      <c r="XC106" s="20"/>
      <c r="XD106" s="20"/>
      <c r="XE106" s="20"/>
      <c r="XF106" s="20"/>
      <c r="XG106" s="20"/>
      <c r="XH106" s="20"/>
      <c r="XI106" s="20"/>
      <c r="XJ106" s="20"/>
      <c r="XK106" s="20"/>
      <c r="XL106" s="20"/>
      <c r="XM106" s="20"/>
      <c r="XN106" s="20"/>
      <c r="XO106" s="20"/>
      <c r="XP106" s="20"/>
      <c r="XQ106" s="20"/>
      <c r="XR106" s="20"/>
      <c r="XS106" s="20"/>
      <c r="XT106" s="20"/>
      <c r="XU106" s="20"/>
      <c r="XV106" s="20"/>
      <c r="XW106" s="20"/>
      <c r="XX106" s="20"/>
      <c r="XY106" s="20"/>
      <c r="XZ106" s="20"/>
      <c r="YA106" s="20"/>
      <c r="YB106" s="20"/>
      <c r="YC106" s="20"/>
      <c r="YD106" s="20"/>
      <c r="YE106" s="20"/>
      <c r="YF106" s="20"/>
      <c r="YG106" s="20"/>
      <c r="YH106" s="20"/>
      <c r="YI106" s="20"/>
      <c r="YJ106" s="20"/>
      <c r="YK106" s="20"/>
      <c r="YL106" s="20"/>
      <c r="YM106" s="20"/>
      <c r="YN106" s="20"/>
      <c r="YO106" s="20"/>
      <c r="YP106" s="20"/>
      <c r="YQ106" s="20"/>
      <c r="YR106" s="20"/>
      <c r="YS106" s="20"/>
      <c r="YT106" s="20"/>
      <c r="YU106" s="20"/>
      <c r="YV106" s="20"/>
      <c r="YW106" s="20"/>
      <c r="YX106" s="20"/>
      <c r="YY106" s="20"/>
      <c r="YZ106" s="20"/>
      <c r="ZA106" s="20"/>
      <c r="ZB106" s="20"/>
      <c r="ZC106" s="20"/>
      <c r="ZD106" s="20"/>
      <c r="ZE106" s="20"/>
      <c r="ZF106" s="20"/>
      <c r="ZG106" s="20"/>
      <c r="ZH106" s="20"/>
      <c r="ZI106" s="20"/>
      <c r="ZJ106" s="20"/>
      <c r="ZK106" s="20"/>
      <c r="ZL106" s="20"/>
      <c r="ZM106" s="20"/>
      <c r="ZN106" s="20"/>
      <c r="ZO106" s="20"/>
      <c r="ZP106" s="20"/>
      <c r="ZQ106" s="20"/>
      <c r="ZR106" s="20"/>
      <c r="ZS106" s="20"/>
      <c r="ZT106" s="20"/>
      <c r="ZU106" s="20"/>
      <c r="ZV106" s="20"/>
      <c r="ZW106" s="20"/>
      <c r="ZX106" s="20"/>
      <c r="ZY106" s="20"/>
      <c r="ZZ106" s="20"/>
      <c r="AAA106" s="20"/>
      <c r="AAB106" s="20"/>
      <c r="AAC106" s="20"/>
      <c r="AAD106" s="20"/>
      <c r="AAE106" s="20"/>
      <c r="AAF106" s="20"/>
      <c r="AAG106" s="20"/>
      <c r="AAH106" s="20"/>
      <c r="AAI106" s="20"/>
      <c r="AAJ106" s="20"/>
      <c r="AAK106" s="20"/>
      <c r="AAL106" s="20"/>
      <c r="AAM106" s="20"/>
      <c r="AAN106" s="20"/>
      <c r="AAO106" s="20"/>
      <c r="AAP106" s="20"/>
      <c r="AAQ106" s="20"/>
      <c r="AAR106" s="20"/>
      <c r="AAS106" s="20"/>
      <c r="AAT106" s="20"/>
      <c r="AAU106" s="20"/>
      <c r="AAV106" s="20"/>
      <c r="AAW106" s="20"/>
      <c r="AAX106" s="20"/>
      <c r="AAY106" s="20"/>
      <c r="AAZ106" s="20"/>
      <c r="ABA106" s="20"/>
      <c r="ABB106" s="20"/>
      <c r="ABC106" s="20"/>
      <c r="ABD106" s="20"/>
      <c r="ABE106" s="20"/>
      <c r="ABF106" s="20"/>
      <c r="ABG106" s="20"/>
      <c r="ABH106" s="20"/>
      <c r="ABI106" s="20"/>
      <c r="ABJ106" s="20"/>
      <c r="ABK106" s="20"/>
      <c r="ABL106" s="20"/>
      <c r="ABM106" s="20"/>
      <c r="ABN106" s="20"/>
      <c r="ABO106" s="20"/>
      <c r="ABP106" s="20"/>
      <c r="ABQ106" s="20"/>
      <c r="ABR106" s="20"/>
      <c r="ABS106" s="20"/>
      <c r="ABT106" s="20"/>
      <c r="ABU106" s="20"/>
      <c r="ABV106" s="20"/>
      <c r="ABW106" s="20"/>
      <c r="ABX106" s="20"/>
      <c r="ABY106" s="20"/>
      <c r="ABZ106" s="20"/>
      <c r="ACA106" s="20"/>
      <c r="ACB106" s="20"/>
      <c r="ACC106" s="20"/>
      <c r="ACD106" s="20"/>
      <c r="ACE106" s="20"/>
      <c r="ACF106" s="20"/>
      <c r="ACG106" s="20"/>
      <c r="ACH106" s="20"/>
      <c r="ACI106" s="20"/>
      <c r="ACJ106" s="20"/>
      <c r="ACK106" s="20"/>
      <c r="ACL106" s="20"/>
      <c r="ACM106" s="20"/>
      <c r="ACN106" s="20"/>
      <c r="ACO106" s="20"/>
      <c r="ACP106" s="20"/>
      <c r="ACQ106" s="20"/>
      <c r="ACR106" s="20"/>
      <c r="ACS106" s="20"/>
      <c r="ACT106" s="20"/>
      <c r="ACU106" s="20"/>
      <c r="ACV106" s="20"/>
      <c r="ACW106" s="20"/>
      <c r="ACX106" s="20"/>
      <c r="ACY106" s="20"/>
      <c r="ACZ106" s="20"/>
      <c r="ADA106" s="20"/>
      <c r="ADB106" s="20"/>
      <c r="ADC106" s="20"/>
      <c r="ADD106" s="20"/>
      <c r="ADE106" s="20"/>
      <c r="ADF106" s="20"/>
      <c r="ADG106" s="20"/>
      <c r="ADH106" s="20"/>
      <c r="ADI106" s="20"/>
      <c r="ADJ106" s="20"/>
      <c r="ADK106" s="20"/>
      <c r="ADL106" s="20"/>
      <c r="ADM106" s="20"/>
      <c r="ADN106" s="20"/>
      <c r="ADO106" s="20"/>
      <c r="ADP106" s="20"/>
      <c r="ADQ106" s="20"/>
      <c r="ADR106" s="20"/>
      <c r="ADS106" s="20"/>
      <c r="ADT106" s="20"/>
      <c r="ADU106" s="20"/>
      <c r="ADV106" s="20"/>
      <c r="ADW106" s="20"/>
      <c r="ADX106" s="20"/>
      <c r="ADY106" s="20"/>
      <c r="ADZ106" s="20"/>
      <c r="AEA106" s="20"/>
      <c r="AEB106" s="20"/>
      <c r="AEC106" s="20"/>
      <c r="AED106" s="20"/>
      <c r="AEE106" s="20"/>
      <c r="AEF106" s="20"/>
      <c r="AEG106" s="20"/>
      <c r="AEH106" s="20"/>
      <c r="AEI106" s="20"/>
      <c r="AEJ106" s="20"/>
      <c r="AEK106" s="20"/>
      <c r="AEL106" s="20"/>
      <c r="AEM106" s="20"/>
      <c r="AEN106" s="20"/>
      <c r="AEO106" s="20"/>
      <c r="AEP106" s="20"/>
      <c r="AEQ106" s="20"/>
      <c r="AER106" s="20"/>
      <c r="AES106" s="20"/>
      <c r="AET106" s="20"/>
      <c r="AEU106" s="20"/>
      <c r="AEV106" s="20"/>
      <c r="AEW106" s="20"/>
      <c r="AEX106" s="20"/>
      <c r="AEY106" s="20"/>
      <c r="AEZ106" s="20"/>
      <c r="AFA106" s="20"/>
      <c r="AFB106" s="20"/>
      <c r="AFC106" s="20"/>
      <c r="AFD106" s="20"/>
      <c r="AFE106" s="20"/>
      <c r="AFF106" s="20"/>
      <c r="AFG106" s="20"/>
      <c r="AFH106" s="20"/>
      <c r="AFI106" s="20"/>
      <c r="AFJ106" s="20"/>
      <c r="AFK106" s="20"/>
      <c r="AFL106" s="20"/>
      <c r="AFM106" s="20"/>
      <c r="AFN106" s="20"/>
      <c r="AFO106" s="20"/>
      <c r="AFP106" s="20"/>
      <c r="AFQ106" s="20"/>
      <c r="AFR106" s="20"/>
      <c r="AFS106" s="20"/>
      <c r="AFT106" s="20"/>
      <c r="AFU106" s="20"/>
      <c r="AFV106" s="20"/>
      <c r="AFW106" s="20"/>
      <c r="AFX106" s="20"/>
      <c r="AFY106" s="20"/>
      <c r="AFZ106" s="20"/>
      <c r="AGA106" s="20"/>
      <c r="AGB106" s="20"/>
      <c r="AGC106" s="20"/>
      <c r="AGD106" s="20"/>
      <c r="AGE106" s="20"/>
      <c r="AGF106" s="20"/>
      <c r="AGG106" s="20"/>
      <c r="AGH106" s="20"/>
      <c r="AGI106" s="20"/>
      <c r="AGJ106" s="20"/>
      <c r="AGK106" s="20"/>
      <c r="AGL106" s="20"/>
      <c r="AGM106" s="20"/>
      <c r="AGN106" s="20"/>
      <c r="AGO106" s="20"/>
      <c r="AGP106" s="20"/>
      <c r="AGQ106" s="20"/>
      <c r="AGR106" s="20"/>
      <c r="AGS106" s="20"/>
      <c r="AGT106" s="20"/>
      <c r="AGU106" s="20"/>
      <c r="AGV106" s="20"/>
      <c r="AGW106" s="20"/>
      <c r="AGX106" s="20"/>
      <c r="AGY106" s="20"/>
      <c r="AGZ106" s="20"/>
      <c r="AHA106" s="20"/>
      <c r="AHB106" s="20"/>
      <c r="AHC106" s="20"/>
      <c r="AHD106" s="20"/>
      <c r="AHE106" s="20"/>
      <c r="AHF106" s="20"/>
      <c r="AHG106" s="20"/>
      <c r="AHH106" s="20"/>
      <c r="AHI106" s="20"/>
      <c r="AHJ106" s="20"/>
      <c r="AHK106" s="20"/>
      <c r="AHL106" s="20"/>
      <c r="AHM106" s="20"/>
      <c r="AHN106" s="20"/>
      <c r="AHO106" s="20"/>
      <c r="AHP106" s="20"/>
      <c r="AHQ106" s="20"/>
      <c r="AHR106" s="20"/>
      <c r="AHS106" s="20"/>
      <c r="AHT106" s="20"/>
      <c r="AHU106" s="20"/>
      <c r="AHV106" s="20"/>
      <c r="AHW106" s="20"/>
      <c r="AHX106" s="20"/>
      <c r="AHY106" s="20"/>
      <c r="AHZ106" s="20"/>
      <c r="AIA106" s="20"/>
      <c r="AIB106" s="20"/>
      <c r="AIC106" s="20"/>
      <c r="AID106" s="20"/>
      <c r="AIE106" s="20"/>
      <c r="AIF106" s="20"/>
      <c r="AIG106" s="20"/>
      <c r="AIH106" s="20"/>
      <c r="AII106" s="20"/>
      <c r="AIJ106" s="20"/>
      <c r="AIK106" s="20"/>
      <c r="AIL106" s="20"/>
      <c r="AIM106" s="20"/>
      <c r="AIN106" s="20"/>
      <c r="AIO106" s="20"/>
      <c r="AIP106" s="20"/>
      <c r="AIQ106" s="20"/>
      <c r="AIR106" s="20"/>
      <c r="AIS106" s="20"/>
      <c r="AIT106" s="20"/>
      <c r="AIU106" s="20"/>
      <c r="AIV106" s="20"/>
      <c r="AIW106" s="20"/>
      <c r="AIX106" s="20"/>
      <c r="AIY106" s="20"/>
      <c r="AIZ106" s="20"/>
      <c r="AJA106" s="20"/>
      <c r="AJB106" s="20"/>
      <c r="AJC106" s="20"/>
      <c r="AJD106" s="20"/>
      <c r="AJE106" s="20"/>
      <c r="AJF106" s="20"/>
      <c r="AJG106" s="20"/>
      <c r="AJH106" s="20"/>
      <c r="AJI106" s="20"/>
      <c r="AJJ106" s="20"/>
      <c r="AJK106" s="20"/>
      <c r="AJL106" s="20"/>
      <c r="AJM106" s="20"/>
      <c r="AJN106" s="20"/>
      <c r="AJO106" s="20"/>
      <c r="AJP106" s="20"/>
      <c r="AJQ106" s="20"/>
      <c r="AJR106" s="20"/>
      <c r="AJS106" s="20"/>
      <c r="AJT106" s="20"/>
      <c r="AJU106" s="20"/>
      <c r="AJV106" s="20"/>
      <c r="AJW106" s="20"/>
      <c r="AJX106" s="20"/>
      <c r="AJY106" s="20"/>
      <c r="AJZ106" s="20"/>
      <c r="AKA106" s="20"/>
      <c r="AKB106" s="20"/>
      <c r="AKC106" s="20"/>
      <c r="AKD106" s="20"/>
      <c r="AKE106" s="20"/>
      <c r="AKF106" s="20"/>
      <c r="AKG106" s="20"/>
      <c r="AKH106" s="20"/>
      <c r="AKI106" s="20"/>
      <c r="AKJ106" s="20"/>
      <c r="AKK106" s="20"/>
      <c r="AKL106" s="20"/>
      <c r="AKM106" s="20"/>
      <c r="AKN106" s="20"/>
      <c r="AKO106" s="20"/>
      <c r="AKP106" s="20"/>
      <c r="AKQ106" s="20"/>
      <c r="AKR106" s="20"/>
      <c r="AKS106" s="20"/>
      <c r="AKT106" s="20"/>
      <c r="AKU106" s="20"/>
      <c r="AKV106" s="20"/>
      <c r="AKW106" s="20"/>
      <c r="AKX106" s="20"/>
      <c r="AKY106" s="20"/>
      <c r="AKZ106" s="20"/>
      <c r="ALA106" s="20"/>
      <c r="ALB106" s="20"/>
      <c r="ALC106" s="20"/>
      <c r="ALD106" s="20"/>
      <c r="ALE106" s="20"/>
      <c r="ALF106" s="20"/>
      <c r="ALG106" s="20"/>
      <c r="ALH106" s="20"/>
      <c r="ALI106" s="20"/>
      <c r="ALJ106" s="20"/>
      <c r="ALK106" s="20"/>
      <c r="ALL106" s="20"/>
      <c r="ALM106" s="20"/>
      <c r="ALN106" s="20"/>
      <c r="ALO106" s="20"/>
      <c r="ALP106" s="20"/>
      <c r="ALQ106" s="20"/>
      <c r="ALR106" s="20"/>
      <c r="ALS106" s="20"/>
      <c r="ALT106" s="20"/>
      <c r="ALU106" s="20"/>
      <c r="ALV106" s="20"/>
      <c r="ALW106" s="20"/>
      <c r="ALX106" s="20"/>
      <c r="ALY106" s="20"/>
      <c r="ALZ106" s="20"/>
      <c r="AMA106" s="20"/>
      <c r="AMB106" s="20"/>
      <c r="AMC106" s="20"/>
      <c r="AMD106" s="20"/>
      <c r="AME106" s="20"/>
      <c r="AMF106" s="20"/>
      <c r="AMG106" s="20"/>
      <c r="AMH106" s="20"/>
      <c r="AMI106" s="20"/>
      <c r="AMJ106" s="20"/>
      <c r="AMK106" s="20"/>
      <c r="AML106" s="20"/>
      <c r="AMM106" s="20"/>
      <c r="AMN106" s="20"/>
      <c r="AMO106" s="20"/>
      <c r="AMP106" s="20"/>
      <c r="AMQ106" s="20"/>
      <c r="AMR106" s="20"/>
      <c r="AMS106" s="20"/>
      <c r="AMT106" s="20"/>
      <c r="AMU106" s="20"/>
      <c r="AMV106" s="20"/>
      <c r="AMW106" s="20"/>
      <c r="AMX106" s="20"/>
      <c r="AMY106" s="20"/>
      <c r="AMZ106" s="20"/>
      <c r="ANA106" s="20"/>
      <c r="ANB106" s="20"/>
      <c r="ANC106" s="20"/>
      <c r="AND106" s="20"/>
      <c r="ANE106" s="20"/>
      <c r="ANF106" s="20"/>
      <c r="ANG106" s="20"/>
      <c r="ANH106" s="20"/>
      <c r="ANI106" s="20"/>
      <c r="ANJ106" s="20"/>
      <c r="ANK106" s="20"/>
      <c r="ANL106" s="20"/>
      <c r="ANM106" s="20"/>
      <c r="ANN106" s="20"/>
      <c r="ANO106" s="20"/>
      <c r="ANP106" s="20"/>
      <c r="ANQ106" s="20"/>
      <c r="ANR106" s="20"/>
      <c r="ANS106" s="20"/>
      <c r="ANT106" s="20"/>
      <c r="ANU106" s="20"/>
      <c r="ANV106" s="20"/>
      <c r="ANW106" s="20"/>
      <c r="ANX106" s="20"/>
      <c r="ANY106" s="20"/>
      <c r="ANZ106" s="20"/>
      <c r="AOA106" s="20"/>
      <c r="AOB106" s="20"/>
      <c r="AOC106" s="20"/>
      <c r="AOD106" s="20"/>
      <c r="AOE106" s="20"/>
      <c r="AOF106" s="20"/>
      <c r="AOG106" s="20"/>
      <c r="AOH106" s="20"/>
      <c r="AOI106" s="20"/>
      <c r="AOJ106" s="20"/>
      <c r="AOK106" s="20"/>
      <c r="AOL106" s="20"/>
      <c r="AOM106" s="20"/>
      <c r="AON106" s="20"/>
      <c r="AOO106" s="20"/>
      <c r="AOP106" s="20"/>
      <c r="AOQ106" s="20"/>
      <c r="AOR106" s="20"/>
      <c r="AOS106" s="20"/>
      <c r="AOT106" s="20"/>
      <c r="AOU106" s="20"/>
      <c r="AOV106" s="20"/>
      <c r="AOW106" s="20"/>
      <c r="AOX106" s="20"/>
      <c r="AOY106" s="20"/>
      <c r="AOZ106" s="20"/>
      <c r="APA106" s="20"/>
      <c r="APB106" s="20"/>
      <c r="APC106" s="20"/>
      <c r="APD106" s="20"/>
      <c r="APE106" s="20"/>
      <c r="APF106" s="20"/>
      <c r="APG106" s="20"/>
      <c r="APH106" s="20"/>
      <c r="API106" s="20"/>
      <c r="APJ106" s="20"/>
      <c r="APK106" s="20"/>
      <c r="APL106" s="20"/>
      <c r="APM106" s="20"/>
      <c r="APN106" s="20"/>
      <c r="APO106" s="20"/>
      <c r="APP106" s="20"/>
      <c r="APQ106" s="20"/>
      <c r="APR106" s="20"/>
      <c r="APS106" s="20"/>
      <c r="APT106" s="20"/>
      <c r="APU106" s="20"/>
      <c r="APV106" s="20"/>
      <c r="APW106" s="20"/>
      <c r="APX106" s="20"/>
      <c r="APY106" s="20"/>
      <c r="APZ106" s="20"/>
      <c r="AQA106" s="20"/>
      <c r="AQB106" s="20"/>
      <c r="AQC106" s="20"/>
      <c r="AQD106" s="20"/>
      <c r="AQE106" s="20"/>
      <c r="AQF106" s="20"/>
      <c r="AQG106" s="20"/>
      <c r="AQH106" s="20"/>
      <c r="AQI106" s="20"/>
      <c r="AQJ106" s="20"/>
      <c r="AQK106" s="20"/>
      <c r="AQL106" s="20"/>
      <c r="AQM106" s="20"/>
      <c r="AQN106" s="20"/>
      <c r="AQO106" s="20"/>
      <c r="AQP106" s="20"/>
      <c r="AQQ106" s="20"/>
      <c r="AQR106" s="20"/>
      <c r="AQS106" s="20"/>
      <c r="AQT106" s="20"/>
      <c r="AQU106" s="20"/>
      <c r="AQV106" s="20"/>
      <c r="AQW106" s="20"/>
      <c r="AQX106" s="20"/>
      <c r="AQY106" s="20"/>
      <c r="AQZ106" s="20"/>
      <c r="ARA106" s="20"/>
      <c r="ARB106" s="20"/>
      <c r="ARC106" s="20"/>
      <c r="ARD106" s="20"/>
      <c r="ARE106" s="20"/>
      <c r="ARF106" s="20"/>
      <c r="ARG106" s="20"/>
      <c r="ARH106" s="20"/>
      <c r="ARI106" s="20"/>
      <c r="ARJ106" s="20"/>
      <c r="ARK106" s="20"/>
      <c r="ARL106" s="20"/>
      <c r="ARM106" s="20"/>
      <c r="ARN106" s="20"/>
      <c r="ARO106" s="20"/>
      <c r="ARP106" s="20"/>
      <c r="ARQ106" s="20"/>
      <c r="ARR106" s="20"/>
      <c r="ARS106" s="20"/>
      <c r="ART106" s="20"/>
      <c r="ARU106" s="20"/>
      <c r="ARV106" s="20"/>
      <c r="ARW106" s="20"/>
      <c r="ARX106" s="20"/>
      <c r="ARY106" s="20"/>
      <c r="ARZ106" s="20"/>
      <c r="ASA106" s="20"/>
      <c r="ASB106" s="20"/>
      <c r="ASC106" s="20"/>
      <c r="ASD106" s="20"/>
      <c r="ASE106" s="20"/>
      <c r="ASF106" s="20"/>
      <c r="ASG106" s="20"/>
      <c r="ASH106" s="20"/>
      <c r="ASI106" s="20"/>
      <c r="ASJ106" s="20"/>
      <c r="ASK106" s="20"/>
      <c r="ASL106" s="20"/>
      <c r="ASM106" s="20"/>
      <c r="ASN106" s="20"/>
      <c r="ASO106" s="20"/>
      <c r="ASP106" s="20"/>
      <c r="ASQ106" s="20"/>
      <c r="ASR106" s="20"/>
      <c r="ASS106" s="20"/>
      <c r="AST106" s="20"/>
      <c r="ASU106" s="20"/>
      <c r="ASV106" s="20"/>
      <c r="ASW106" s="20"/>
      <c r="ASX106" s="20"/>
      <c r="ASY106" s="20"/>
      <c r="ASZ106" s="20"/>
      <c r="ATA106" s="20"/>
      <c r="ATB106" s="20"/>
      <c r="ATC106" s="20"/>
      <c r="ATD106" s="20"/>
      <c r="ATE106" s="20"/>
      <c r="ATF106" s="20"/>
      <c r="ATG106" s="20"/>
      <c r="ATH106" s="20"/>
      <c r="ATI106" s="20"/>
      <c r="ATJ106" s="20"/>
      <c r="ATK106" s="20"/>
      <c r="ATL106" s="20"/>
      <c r="ATM106" s="20"/>
      <c r="ATN106" s="20"/>
      <c r="ATO106" s="20"/>
      <c r="ATP106" s="20"/>
      <c r="ATQ106" s="20"/>
      <c r="ATR106" s="20"/>
      <c r="ATS106" s="20"/>
      <c r="ATT106" s="20"/>
      <c r="ATU106" s="20"/>
      <c r="ATV106" s="20"/>
      <c r="ATW106" s="20"/>
      <c r="ATX106" s="20"/>
      <c r="ATY106" s="20"/>
      <c r="ATZ106" s="20"/>
      <c r="AUA106" s="20"/>
      <c r="AUB106" s="20"/>
      <c r="AUC106" s="20"/>
      <c r="AUD106" s="20"/>
      <c r="AUE106" s="20"/>
      <c r="AUF106" s="20"/>
      <c r="AUG106" s="20"/>
      <c r="AUH106" s="20"/>
      <c r="AUI106" s="20"/>
      <c r="AUJ106" s="20"/>
      <c r="AUK106" s="20"/>
      <c r="AUL106" s="20"/>
      <c r="AUM106" s="20"/>
      <c r="AUN106" s="20"/>
      <c r="AUO106" s="20"/>
      <c r="AUP106" s="20"/>
      <c r="AUQ106" s="20"/>
      <c r="AUR106" s="20"/>
      <c r="AUS106" s="20"/>
      <c r="AUT106" s="20"/>
      <c r="AUU106" s="20"/>
      <c r="AUV106" s="20"/>
      <c r="AUW106" s="20"/>
      <c r="AUX106" s="20"/>
      <c r="AUY106" s="20"/>
      <c r="AUZ106" s="20"/>
      <c r="AVA106" s="20"/>
      <c r="AVB106" s="20"/>
      <c r="AVC106" s="20"/>
      <c r="AVD106" s="20"/>
      <c r="AVE106" s="20"/>
      <c r="AVF106" s="20"/>
      <c r="AVG106" s="20"/>
      <c r="AVH106" s="20"/>
      <c r="AVI106" s="20"/>
      <c r="AVJ106" s="20"/>
      <c r="AVK106" s="20"/>
      <c r="AVL106" s="20"/>
      <c r="AVM106" s="20"/>
      <c r="AVN106" s="20"/>
      <c r="AVO106" s="20"/>
      <c r="AVP106" s="20"/>
      <c r="AVQ106" s="20"/>
      <c r="AVR106" s="20"/>
      <c r="AVS106" s="20"/>
      <c r="AVT106" s="20"/>
      <c r="AVU106" s="20"/>
      <c r="AVV106" s="20"/>
      <c r="AVW106" s="20"/>
      <c r="AVX106" s="20"/>
      <c r="AVY106" s="20"/>
      <c r="AVZ106" s="20"/>
      <c r="AWA106" s="20"/>
      <c r="AWB106" s="20"/>
      <c r="AWC106" s="20"/>
      <c r="AWD106" s="20"/>
      <c r="AWE106" s="20"/>
      <c r="AWF106" s="20"/>
      <c r="AWG106" s="20"/>
      <c r="AWH106" s="20"/>
      <c r="AWI106" s="20"/>
      <c r="AWJ106" s="20"/>
      <c r="AWK106" s="20"/>
      <c r="AWL106" s="20"/>
      <c r="AWM106" s="20"/>
      <c r="AWN106" s="20"/>
      <c r="AWO106" s="20"/>
      <c r="AWP106" s="20"/>
      <c r="AWQ106" s="20"/>
      <c r="AWR106" s="20"/>
      <c r="AWS106" s="20"/>
      <c r="AWT106" s="20"/>
      <c r="AWU106" s="20"/>
      <c r="AWV106" s="20"/>
      <c r="AWW106" s="20"/>
      <c r="AWX106" s="20"/>
      <c r="AWY106" s="20"/>
      <c r="AWZ106" s="20"/>
      <c r="AXA106" s="20"/>
      <c r="AXB106" s="20"/>
      <c r="AXC106" s="20"/>
      <c r="AXD106" s="20"/>
      <c r="AXE106" s="20"/>
      <c r="AXF106" s="20"/>
      <c r="AXG106" s="20"/>
      <c r="AXH106" s="20"/>
      <c r="AXI106" s="20"/>
      <c r="AXJ106" s="20"/>
      <c r="AXK106" s="20"/>
      <c r="AXL106" s="20"/>
      <c r="AXM106" s="20"/>
      <c r="AXN106" s="20"/>
      <c r="AXO106" s="20"/>
      <c r="AXP106" s="20"/>
      <c r="AXQ106" s="20"/>
      <c r="AXR106" s="20"/>
      <c r="AXS106" s="20"/>
      <c r="AXT106" s="20"/>
      <c r="AXU106" s="20"/>
      <c r="AXV106" s="20"/>
      <c r="AXW106" s="20"/>
      <c r="AXX106" s="20"/>
      <c r="AXY106" s="20"/>
      <c r="AXZ106" s="20"/>
      <c r="AYA106" s="20"/>
      <c r="AYB106" s="20"/>
      <c r="AYC106" s="20"/>
      <c r="AYD106" s="20"/>
      <c r="AYE106" s="20"/>
      <c r="AYF106" s="20"/>
      <c r="AYG106" s="20"/>
      <c r="AYH106" s="20"/>
      <c r="AYI106" s="20"/>
      <c r="AYJ106" s="20"/>
      <c r="AYK106" s="20"/>
      <c r="AYL106" s="20"/>
      <c r="AYM106" s="20"/>
      <c r="AYN106" s="20"/>
      <c r="AYO106" s="20"/>
      <c r="AYP106" s="20"/>
      <c r="AYQ106" s="20"/>
      <c r="AYR106" s="20"/>
      <c r="AYS106" s="20"/>
      <c r="AYT106" s="20"/>
      <c r="AYU106" s="20"/>
      <c r="AYV106" s="20"/>
      <c r="AYW106" s="20"/>
      <c r="AYX106" s="20"/>
      <c r="AYY106" s="20"/>
      <c r="AYZ106" s="20"/>
      <c r="AZA106" s="20"/>
      <c r="AZB106" s="20"/>
      <c r="AZC106" s="20"/>
      <c r="AZD106" s="20"/>
      <c r="AZE106" s="20"/>
      <c r="AZF106" s="20"/>
      <c r="AZG106" s="20"/>
      <c r="AZH106" s="20"/>
      <c r="AZI106" s="20"/>
      <c r="AZJ106" s="20"/>
      <c r="AZK106" s="20"/>
      <c r="AZL106" s="20"/>
      <c r="AZM106" s="20"/>
      <c r="AZN106" s="20"/>
      <c r="AZO106" s="20"/>
      <c r="AZP106" s="20"/>
      <c r="AZQ106" s="20"/>
      <c r="AZR106" s="20"/>
      <c r="AZS106" s="20"/>
      <c r="AZT106" s="20"/>
      <c r="AZU106" s="20"/>
      <c r="AZV106" s="20"/>
      <c r="AZW106" s="20"/>
      <c r="AZX106" s="20"/>
      <c r="AZY106" s="20"/>
      <c r="AZZ106" s="20"/>
      <c r="BAA106" s="20"/>
      <c r="BAB106" s="20"/>
      <c r="BAC106" s="20"/>
      <c r="BAD106" s="20"/>
      <c r="BAE106" s="20"/>
      <c r="BAF106" s="20"/>
      <c r="BAG106" s="20"/>
      <c r="BAH106" s="20"/>
      <c r="BAI106" s="20"/>
      <c r="BAJ106" s="20"/>
      <c r="BAK106" s="20"/>
      <c r="BAL106" s="20"/>
      <c r="BAM106" s="20"/>
      <c r="BAN106" s="20"/>
      <c r="BAO106" s="20"/>
      <c r="BAP106" s="20"/>
      <c r="BAQ106" s="20"/>
      <c r="BAR106" s="20"/>
      <c r="BAS106" s="20"/>
      <c r="BAT106" s="20"/>
      <c r="BAU106" s="20"/>
      <c r="BAV106" s="20"/>
      <c r="BAW106" s="20"/>
      <c r="BAX106" s="20"/>
      <c r="BAY106" s="20"/>
      <c r="BAZ106" s="20"/>
      <c r="BBA106" s="20"/>
      <c r="BBB106" s="20"/>
      <c r="BBC106" s="20"/>
      <c r="BBD106" s="20"/>
      <c r="BBE106" s="20"/>
      <c r="BBF106" s="20"/>
      <c r="BBG106" s="20"/>
      <c r="BBH106" s="20"/>
      <c r="BBI106" s="20"/>
      <c r="BBJ106" s="20"/>
      <c r="BBK106" s="20"/>
      <c r="BBL106" s="20"/>
      <c r="BBM106" s="20"/>
      <c r="BBN106" s="20"/>
      <c r="BBO106" s="20"/>
      <c r="BBP106" s="20"/>
      <c r="BBQ106" s="20"/>
      <c r="BBR106" s="20"/>
      <c r="BBS106" s="20"/>
      <c r="BBT106" s="20"/>
      <c r="BBU106" s="20"/>
      <c r="BBV106" s="20"/>
      <c r="BBW106" s="20"/>
      <c r="BBX106" s="20"/>
      <c r="BBY106" s="20"/>
      <c r="BBZ106" s="20"/>
      <c r="BCA106" s="20"/>
      <c r="BCB106" s="20"/>
      <c r="BCC106" s="20"/>
      <c r="BCD106" s="20"/>
      <c r="BCE106" s="20"/>
      <c r="BCF106" s="20"/>
      <c r="BCG106" s="20"/>
      <c r="BCH106" s="20"/>
      <c r="BCI106" s="20"/>
      <c r="BCJ106" s="20"/>
      <c r="BCK106" s="20"/>
      <c r="BCL106" s="20"/>
      <c r="BCM106" s="20"/>
      <c r="BCN106" s="20"/>
      <c r="BCO106" s="20"/>
      <c r="BCP106" s="20"/>
      <c r="BCQ106" s="20"/>
      <c r="BCR106" s="20"/>
      <c r="BCS106" s="20"/>
      <c r="BCT106" s="20"/>
      <c r="BCU106" s="20"/>
      <c r="BCV106" s="20"/>
      <c r="BCW106" s="20"/>
      <c r="BCX106" s="20"/>
      <c r="BCY106" s="20"/>
      <c r="BCZ106" s="20"/>
      <c r="BDA106" s="20"/>
      <c r="BDB106" s="20"/>
      <c r="BDC106" s="20"/>
      <c r="BDD106" s="20"/>
      <c r="BDE106" s="20"/>
      <c r="BDF106" s="20"/>
      <c r="BDG106" s="20"/>
      <c r="BDH106" s="20"/>
      <c r="BDI106" s="20"/>
      <c r="BDJ106" s="20"/>
      <c r="BDK106" s="20"/>
      <c r="BDL106" s="20"/>
      <c r="BDM106" s="20"/>
      <c r="BDN106" s="20"/>
      <c r="BDO106" s="20"/>
      <c r="BDP106" s="20"/>
      <c r="BDQ106" s="20"/>
      <c r="BDR106" s="20"/>
      <c r="BDS106" s="20"/>
      <c r="BDT106" s="20"/>
      <c r="BDU106" s="20"/>
      <c r="BDV106" s="20"/>
      <c r="BDW106" s="20"/>
      <c r="BDX106" s="20"/>
      <c r="BDY106" s="20"/>
      <c r="BDZ106" s="20"/>
      <c r="BEA106" s="20"/>
      <c r="BEB106" s="20"/>
      <c r="BEC106" s="20"/>
      <c r="BED106" s="20"/>
      <c r="BEE106" s="20"/>
      <c r="BEF106" s="20"/>
      <c r="BEG106" s="20"/>
      <c r="BEH106" s="20"/>
      <c r="BEI106" s="20"/>
      <c r="BEJ106" s="20"/>
      <c r="BEK106" s="20"/>
      <c r="BEL106" s="20"/>
      <c r="BEM106" s="20"/>
      <c r="BEN106" s="20"/>
      <c r="BEO106" s="20"/>
      <c r="BEP106" s="20"/>
      <c r="BEQ106" s="20"/>
      <c r="BER106" s="20"/>
      <c r="BES106" s="20"/>
      <c r="BET106" s="20"/>
      <c r="BEU106" s="20"/>
      <c r="BEV106" s="20"/>
      <c r="BEW106" s="20"/>
      <c r="BEX106" s="20"/>
      <c r="BEY106" s="20"/>
      <c r="BEZ106" s="20"/>
      <c r="BFA106" s="20"/>
      <c r="BFB106" s="20"/>
      <c r="BFC106" s="20"/>
      <c r="BFD106" s="20"/>
      <c r="BFE106" s="20"/>
      <c r="BFF106" s="20"/>
      <c r="BFG106" s="20"/>
      <c r="BFH106" s="20"/>
      <c r="BFI106" s="20"/>
      <c r="BFJ106" s="20"/>
      <c r="BFK106" s="20"/>
      <c r="BFL106" s="20"/>
      <c r="BFM106" s="20"/>
      <c r="BFN106" s="20"/>
      <c r="BFO106" s="20"/>
      <c r="BFP106" s="20"/>
      <c r="BFQ106" s="20"/>
      <c r="BFR106" s="20"/>
      <c r="BFS106" s="20"/>
      <c r="BFT106" s="20"/>
      <c r="BFU106" s="20"/>
      <c r="BFV106" s="20"/>
      <c r="BFW106" s="20"/>
      <c r="BFX106" s="20"/>
      <c r="BFY106" s="20"/>
      <c r="BFZ106" s="20"/>
      <c r="BGA106" s="20"/>
      <c r="BGB106" s="20"/>
      <c r="BGC106" s="20"/>
      <c r="BGD106" s="20"/>
      <c r="BGE106" s="20"/>
      <c r="BGF106" s="20"/>
      <c r="BGG106" s="20"/>
      <c r="BGH106" s="20"/>
      <c r="BGI106" s="20"/>
      <c r="BGJ106" s="20"/>
      <c r="BGK106" s="20"/>
      <c r="BGL106" s="20"/>
      <c r="BGM106" s="20"/>
      <c r="BGN106" s="20"/>
      <c r="BGO106" s="20"/>
      <c r="BGP106" s="20"/>
      <c r="BGQ106" s="20"/>
      <c r="BGR106" s="20"/>
      <c r="BGS106" s="20"/>
      <c r="BGT106" s="20"/>
      <c r="BGU106" s="20"/>
      <c r="BGV106" s="20"/>
      <c r="BGW106" s="20"/>
      <c r="BGX106" s="20"/>
      <c r="BGY106" s="20"/>
      <c r="BGZ106" s="20"/>
      <c r="BHA106" s="20"/>
      <c r="BHB106" s="20"/>
      <c r="BHC106" s="20"/>
      <c r="BHD106" s="20"/>
      <c r="BHE106" s="20"/>
      <c r="BHF106" s="20"/>
      <c r="BHG106" s="20"/>
      <c r="BHH106" s="20"/>
      <c r="BHI106" s="20"/>
      <c r="BHJ106" s="20"/>
      <c r="BHK106" s="20"/>
      <c r="BHL106" s="20"/>
      <c r="BHM106" s="20"/>
      <c r="BHN106" s="20"/>
      <c r="BHO106" s="20"/>
      <c r="BHP106" s="20"/>
      <c r="BHQ106" s="20"/>
      <c r="BHR106" s="20"/>
      <c r="BHS106" s="20"/>
      <c r="BHT106" s="20"/>
      <c r="BHU106" s="20"/>
      <c r="BHV106" s="20"/>
      <c r="BHW106" s="20"/>
      <c r="BHX106" s="20"/>
      <c r="BHY106" s="20"/>
      <c r="BHZ106" s="20"/>
      <c r="BIA106" s="20"/>
      <c r="BIB106" s="20"/>
      <c r="BIC106" s="20"/>
      <c r="BID106" s="20"/>
      <c r="BIE106" s="20"/>
      <c r="BIF106" s="20"/>
      <c r="BIG106" s="20"/>
      <c r="BIH106" s="20"/>
      <c r="BII106" s="20"/>
      <c r="BIJ106" s="20"/>
      <c r="BIK106" s="20"/>
      <c r="BIL106" s="20"/>
      <c r="BIM106" s="20"/>
      <c r="BIN106" s="20"/>
      <c r="BIO106" s="20"/>
      <c r="BIP106" s="20"/>
      <c r="BIQ106" s="20"/>
      <c r="BIR106" s="20"/>
      <c r="BIS106" s="20"/>
      <c r="BIT106" s="20"/>
      <c r="BIU106" s="20"/>
      <c r="BIV106" s="20"/>
      <c r="BIW106" s="20"/>
      <c r="BIX106" s="20"/>
      <c r="BIY106" s="20"/>
      <c r="BIZ106" s="20"/>
      <c r="BJA106" s="20"/>
      <c r="BJB106" s="20"/>
      <c r="BJC106" s="20"/>
      <c r="BJD106" s="20"/>
      <c r="BJE106" s="20"/>
      <c r="BJF106" s="20"/>
      <c r="BJG106" s="20"/>
      <c r="BJH106" s="20"/>
      <c r="BJI106" s="20"/>
      <c r="BJJ106" s="20"/>
      <c r="BJK106" s="20"/>
      <c r="BJL106" s="20"/>
      <c r="BJM106" s="20"/>
      <c r="BJN106" s="20"/>
      <c r="BJO106" s="20"/>
      <c r="BJP106" s="20"/>
      <c r="BJQ106" s="20"/>
      <c r="BJR106" s="20"/>
      <c r="BJS106" s="20"/>
      <c r="BJT106" s="20"/>
      <c r="BJU106" s="20"/>
      <c r="BJV106" s="20"/>
      <c r="BJW106" s="20"/>
      <c r="BJX106" s="20"/>
      <c r="BJY106" s="20"/>
      <c r="BJZ106" s="20"/>
      <c r="BKA106" s="20"/>
      <c r="BKB106" s="20"/>
      <c r="BKC106" s="20"/>
      <c r="BKD106" s="20"/>
      <c r="BKE106" s="20"/>
      <c r="BKF106" s="20"/>
      <c r="BKG106" s="20"/>
      <c r="BKH106" s="20"/>
      <c r="BKI106" s="20"/>
      <c r="BKJ106" s="20"/>
      <c r="BKK106" s="20"/>
      <c r="BKL106" s="20"/>
      <c r="BKM106" s="20"/>
      <c r="BKN106" s="20"/>
      <c r="BKO106" s="20"/>
      <c r="BKP106" s="20"/>
      <c r="BKQ106" s="20"/>
      <c r="BKR106" s="20"/>
      <c r="BKS106" s="20"/>
      <c r="BKT106" s="20"/>
      <c r="BKU106" s="20"/>
      <c r="BKV106" s="20"/>
      <c r="BKW106" s="20"/>
      <c r="BKX106" s="20"/>
      <c r="BKY106" s="20"/>
      <c r="BKZ106" s="20"/>
      <c r="BLA106" s="20"/>
      <c r="BLB106" s="20"/>
      <c r="BLC106" s="20"/>
      <c r="BLD106" s="20"/>
      <c r="BLE106" s="20"/>
      <c r="BLF106" s="20"/>
      <c r="BLG106" s="20"/>
      <c r="BLH106" s="20"/>
      <c r="BLI106" s="20"/>
      <c r="BLJ106" s="20"/>
      <c r="BLK106" s="20"/>
      <c r="BLL106" s="20"/>
      <c r="BLM106" s="20"/>
      <c r="BLN106" s="20"/>
      <c r="BLO106" s="20"/>
      <c r="BLP106" s="20"/>
      <c r="BLQ106" s="20"/>
      <c r="BLR106" s="20"/>
      <c r="BLS106" s="20"/>
      <c r="BLT106" s="20"/>
      <c r="BLU106" s="20"/>
      <c r="BLV106" s="20"/>
      <c r="BLW106" s="20"/>
      <c r="BLX106" s="20"/>
      <c r="BLY106" s="20"/>
      <c r="BLZ106" s="20"/>
      <c r="BMA106" s="20"/>
      <c r="BMB106" s="20"/>
      <c r="BMC106" s="20"/>
      <c r="BMD106" s="20"/>
      <c r="BME106" s="20"/>
      <c r="BMF106" s="20"/>
      <c r="BMG106" s="20"/>
      <c r="BMH106" s="20"/>
      <c r="BMI106" s="20"/>
      <c r="BMJ106" s="20"/>
      <c r="BMK106" s="20"/>
      <c r="BML106" s="20"/>
      <c r="BMM106" s="20"/>
      <c r="BMN106" s="20"/>
      <c r="BMO106" s="20"/>
      <c r="BMP106" s="20"/>
      <c r="BMQ106" s="20"/>
      <c r="BMR106" s="20"/>
      <c r="BMS106" s="20"/>
      <c r="BMT106" s="20"/>
      <c r="BMU106" s="20"/>
      <c r="BMV106" s="20"/>
      <c r="BMW106" s="20"/>
      <c r="BMX106" s="20"/>
      <c r="BMY106" s="20"/>
      <c r="BMZ106" s="20"/>
      <c r="BNA106" s="20"/>
      <c r="BNB106" s="20"/>
      <c r="BNC106" s="20"/>
      <c r="BND106" s="20"/>
      <c r="BNE106" s="20"/>
      <c r="BNF106" s="20"/>
      <c r="BNG106" s="20"/>
      <c r="BNH106" s="20"/>
      <c r="BNI106" s="20"/>
      <c r="BNJ106" s="20"/>
      <c r="BNK106" s="20"/>
      <c r="BNL106" s="20"/>
      <c r="BNM106" s="20"/>
      <c r="BNN106" s="20"/>
      <c r="BNO106" s="20"/>
      <c r="BNP106" s="20"/>
      <c r="BNQ106" s="20"/>
      <c r="BNR106" s="20"/>
      <c r="BNS106" s="20"/>
      <c r="BNT106" s="20"/>
      <c r="BNU106" s="20"/>
      <c r="BNV106" s="20"/>
      <c r="BNW106" s="20"/>
      <c r="BNX106" s="20"/>
      <c r="BNY106" s="20"/>
      <c r="BNZ106" s="20"/>
      <c r="BOA106" s="20"/>
      <c r="BOB106" s="20"/>
      <c r="BOC106" s="20"/>
      <c r="BOD106" s="20"/>
      <c r="BOE106" s="20"/>
      <c r="BOF106" s="20"/>
      <c r="BOG106" s="20"/>
      <c r="BOH106" s="20"/>
      <c r="BOI106" s="20"/>
      <c r="BOJ106" s="20"/>
      <c r="BOK106" s="20"/>
      <c r="BOL106" s="20"/>
      <c r="BOM106" s="20"/>
      <c r="BON106" s="20"/>
      <c r="BOO106" s="20"/>
      <c r="BOP106" s="20"/>
      <c r="BOQ106" s="20"/>
      <c r="BOR106" s="20"/>
      <c r="BOS106" s="20"/>
      <c r="BOT106" s="20"/>
      <c r="BOU106" s="20"/>
      <c r="BOV106" s="20"/>
      <c r="BOW106" s="20"/>
      <c r="BOX106" s="20"/>
      <c r="BOY106" s="20"/>
      <c r="BOZ106" s="20"/>
      <c r="BPA106" s="20"/>
      <c r="BPB106" s="20"/>
      <c r="BPC106" s="20"/>
      <c r="BPD106" s="20"/>
      <c r="BPE106" s="20"/>
      <c r="BPF106" s="20"/>
      <c r="BPG106" s="20"/>
      <c r="BPH106" s="20"/>
      <c r="BPI106" s="20"/>
      <c r="BPJ106" s="20"/>
      <c r="BPK106" s="20"/>
      <c r="BPL106" s="20"/>
      <c r="BPM106" s="20"/>
      <c r="BPN106" s="20"/>
      <c r="BPO106" s="20"/>
      <c r="BPP106" s="20"/>
      <c r="BPQ106" s="20"/>
      <c r="BPR106" s="20"/>
      <c r="BPS106" s="20"/>
      <c r="BPT106" s="20"/>
      <c r="BPU106" s="20"/>
      <c r="BPV106" s="20"/>
      <c r="BPW106" s="20"/>
      <c r="BPX106" s="20"/>
      <c r="BPY106" s="20"/>
      <c r="BPZ106" s="20"/>
      <c r="BQA106" s="20"/>
      <c r="BQB106" s="20"/>
      <c r="BQC106" s="20"/>
      <c r="BQD106" s="20"/>
      <c r="BQE106" s="20"/>
      <c r="BQF106" s="20"/>
      <c r="BQG106" s="20"/>
      <c r="BQH106" s="20"/>
      <c r="BQI106" s="20"/>
      <c r="BQJ106" s="20"/>
      <c r="BQK106" s="20"/>
      <c r="BQL106" s="20"/>
      <c r="BQM106" s="20"/>
      <c r="BQN106" s="20"/>
      <c r="BQO106" s="20"/>
      <c r="BQP106" s="20"/>
      <c r="BQQ106" s="20"/>
      <c r="BQR106" s="20"/>
      <c r="BQS106" s="20"/>
      <c r="BQT106" s="20"/>
      <c r="BQU106" s="20"/>
      <c r="BQV106" s="20"/>
      <c r="BQW106" s="20"/>
      <c r="BQX106" s="20"/>
      <c r="BQY106" s="20"/>
      <c r="BQZ106" s="20"/>
      <c r="BRA106" s="20"/>
      <c r="BRB106" s="20"/>
      <c r="BRC106" s="20"/>
      <c r="BRD106" s="20"/>
      <c r="BRE106" s="20"/>
      <c r="BRF106" s="20"/>
      <c r="BRG106" s="20"/>
      <c r="BRH106" s="20"/>
      <c r="BRI106" s="20"/>
      <c r="BRJ106" s="20"/>
      <c r="BRK106" s="20"/>
      <c r="BRL106" s="20"/>
      <c r="BRM106" s="20"/>
      <c r="BRN106" s="20"/>
      <c r="BRO106" s="20"/>
      <c r="BRP106" s="20"/>
      <c r="BRQ106" s="20"/>
      <c r="BRR106" s="20"/>
      <c r="BRS106" s="20"/>
      <c r="BRT106" s="20"/>
      <c r="BRU106" s="20"/>
      <c r="BRV106" s="20"/>
      <c r="BRW106" s="20"/>
      <c r="BRX106" s="20"/>
      <c r="BRY106" s="20"/>
      <c r="BRZ106" s="20"/>
      <c r="BSA106" s="20"/>
      <c r="BSB106" s="20"/>
      <c r="BSC106" s="20"/>
      <c r="BSD106" s="20"/>
      <c r="BSE106" s="20"/>
      <c r="BSF106" s="20"/>
      <c r="BSG106" s="20"/>
      <c r="BSH106" s="20"/>
      <c r="BSI106" s="20"/>
      <c r="BSJ106" s="20"/>
      <c r="BSK106" s="20"/>
      <c r="BSL106" s="20"/>
      <c r="BSM106" s="20"/>
      <c r="BSN106" s="20"/>
      <c r="BSO106" s="20"/>
      <c r="BSP106" s="20"/>
      <c r="BSQ106" s="20"/>
      <c r="BSR106" s="20"/>
      <c r="BSS106" s="20"/>
      <c r="BST106" s="20"/>
      <c r="BSU106" s="20"/>
      <c r="BSV106" s="20"/>
      <c r="BSW106" s="20"/>
      <c r="BSX106" s="20"/>
      <c r="BSY106" s="20"/>
      <c r="BSZ106" s="20"/>
      <c r="BTA106" s="20"/>
      <c r="BTB106" s="20"/>
      <c r="BTC106" s="20"/>
      <c r="BTD106" s="20"/>
      <c r="BTE106" s="20"/>
      <c r="BTF106" s="20"/>
      <c r="BTG106" s="20"/>
      <c r="BTH106" s="20"/>
      <c r="BTI106" s="20"/>
      <c r="BTJ106" s="20"/>
      <c r="BTK106" s="20"/>
      <c r="BTL106" s="20"/>
      <c r="BTM106" s="20"/>
      <c r="BTN106" s="20"/>
      <c r="BTO106" s="20"/>
      <c r="BTP106" s="20"/>
      <c r="BTQ106" s="20"/>
      <c r="BTR106" s="20"/>
      <c r="BTS106" s="20"/>
      <c r="BTT106" s="20"/>
      <c r="BTU106" s="20"/>
      <c r="BTV106" s="20"/>
      <c r="BTW106" s="20"/>
      <c r="BTX106" s="20"/>
      <c r="BTY106" s="20"/>
      <c r="BTZ106" s="20"/>
      <c r="BUA106" s="20"/>
      <c r="BUB106" s="20"/>
      <c r="BUC106" s="20"/>
      <c r="BUD106" s="20"/>
      <c r="BUE106" s="20"/>
      <c r="BUF106" s="20"/>
      <c r="BUG106" s="20"/>
      <c r="BUH106" s="20"/>
      <c r="BUI106" s="20"/>
      <c r="BUJ106" s="20"/>
      <c r="BUK106" s="20"/>
      <c r="BUL106" s="20"/>
      <c r="BUM106" s="20"/>
      <c r="BUN106" s="20"/>
      <c r="BUO106" s="20"/>
      <c r="BUP106" s="20"/>
      <c r="BUQ106" s="20"/>
      <c r="BUR106" s="20"/>
      <c r="BUS106" s="20"/>
      <c r="BUT106" s="20"/>
      <c r="BUU106" s="20"/>
      <c r="BUV106" s="20"/>
      <c r="BUW106" s="20"/>
      <c r="BUX106" s="20"/>
      <c r="BUY106" s="20"/>
      <c r="BUZ106" s="20"/>
      <c r="BVA106" s="20"/>
      <c r="BVB106" s="20"/>
      <c r="BVC106" s="20"/>
      <c r="BVD106" s="20"/>
      <c r="BVE106" s="20"/>
      <c r="BVF106" s="20"/>
      <c r="BVG106" s="20"/>
      <c r="BVH106" s="20"/>
      <c r="BVI106" s="20"/>
      <c r="BVJ106" s="20"/>
      <c r="BVK106" s="20"/>
      <c r="BVL106" s="20"/>
      <c r="BVM106" s="20"/>
      <c r="BVN106" s="20"/>
      <c r="BVO106" s="20"/>
      <c r="BVP106" s="20"/>
      <c r="BVQ106" s="20"/>
      <c r="BVR106" s="20"/>
      <c r="BVS106" s="20"/>
      <c r="BVT106" s="20"/>
      <c r="BVU106" s="20"/>
      <c r="BVV106" s="20"/>
      <c r="BVW106" s="20"/>
      <c r="BVX106" s="20"/>
      <c r="BVY106" s="20"/>
      <c r="BVZ106" s="20"/>
      <c r="BWA106" s="20"/>
      <c r="BWB106" s="20"/>
      <c r="BWC106" s="20"/>
      <c r="BWD106" s="20"/>
      <c r="BWE106" s="20"/>
      <c r="BWF106" s="20"/>
      <c r="BWG106" s="20"/>
      <c r="BWH106" s="20"/>
      <c r="BWI106" s="20"/>
      <c r="BWJ106" s="20"/>
      <c r="BWK106" s="20"/>
      <c r="BWL106" s="20"/>
      <c r="BWM106" s="20"/>
      <c r="BWN106" s="20"/>
      <c r="BWO106" s="20"/>
      <c r="BWP106" s="20"/>
      <c r="BWQ106" s="20"/>
      <c r="BWR106" s="20"/>
      <c r="BWS106" s="20"/>
      <c r="BWT106" s="20"/>
      <c r="BWU106" s="20"/>
      <c r="BWV106" s="20"/>
      <c r="BWW106" s="20"/>
      <c r="BWX106" s="20"/>
      <c r="BWY106" s="20"/>
      <c r="BWZ106" s="20"/>
      <c r="BXA106" s="20"/>
      <c r="BXB106" s="20"/>
      <c r="BXC106" s="20"/>
      <c r="BXD106" s="20"/>
      <c r="BXE106" s="20"/>
      <c r="BXF106" s="20"/>
      <c r="BXG106" s="20"/>
      <c r="BXH106" s="20"/>
      <c r="BXI106" s="20"/>
      <c r="BXJ106" s="20"/>
      <c r="BXK106" s="20"/>
      <c r="BXL106" s="20"/>
      <c r="BXM106" s="20"/>
      <c r="BXN106" s="20"/>
      <c r="BXO106" s="20"/>
      <c r="BXP106" s="20"/>
      <c r="BXQ106" s="20"/>
      <c r="BXR106" s="20"/>
      <c r="BXS106" s="20"/>
      <c r="BXT106" s="20"/>
      <c r="BXU106" s="20"/>
      <c r="BXV106" s="20"/>
      <c r="BXW106" s="20"/>
      <c r="BXX106" s="20"/>
      <c r="BXY106" s="20"/>
      <c r="BXZ106" s="20"/>
      <c r="BYA106" s="20"/>
      <c r="BYB106" s="20"/>
      <c r="BYC106" s="20"/>
      <c r="BYD106" s="20"/>
      <c r="BYE106" s="20"/>
      <c r="BYF106" s="20"/>
      <c r="BYG106" s="20"/>
      <c r="BYH106" s="20"/>
      <c r="BYI106" s="20"/>
      <c r="BYJ106" s="20"/>
      <c r="BYK106" s="20"/>
      <c r="BYL106" s="20"/>
      <c r="BYM106" s="20"/>
      <c r="BYN106" s="20"/>
      <c r="BYO106" s="20"/>
      <c r="BYP106" s="20"/>
      <c r="BYQ106" s="20"/>
      <c r="BYR106" s="20"/>
      <c r="BYS106" s="20"/>
      <c r="BYT106" s="20"/>
      <c r="BYU106" s="20"/>
      <c r="BYV106" s="20"/>
      <c r="BYW106" s="20"/>
      <c r="BYX106" s="20"/>
      <c r="BYY106" s="20"/>
      <c r="BYZ106" s="20"/>
      <c r="BZA106" s="20"/>
      <c r="BZB106" s="20"/>
      <c r="BZC106" s="20"/>
      <c r="BZD106" s="20"/>
      <c r="BZE106" s="20"/>
      <c r="BZF106" s="20"/>
      <c r="BZG106" s="20"/>
      <c r="BZH106" s="20"/>
      <c r="BZI106" s="20"/>
      <c r="BZJ106" s="20"/>
      <c r="BZK106" s="20"/>
      <c r="BZL106" s="20"/>
      <c r="BZM106" s="20"/>
      <c r="BZN106" s="20"/>
      <c r="BZO106" s="20"/>
      <c r="BZP106" s="20"/>
      <c r="BZQ106" s="20"/>
      <c r="BZR106" s="20"/>
      <c r="BZS106" s="20"/>
      <c r="BZT106" s="20"/>
      <c r="BZU106" s="20"/>
      <c r="BZV106" s="20"/>
      <c r="BZW106" s="20"/>
      <c r="BZX106" s="20"/>
      <c r="BZY106" s="20"/>
      <c r="BZZ106" s="20"/>
      <c r="CAA106" s="20"/>
      <c r="CAB106" s="20"/>
      <c r="CAC106" s="20"/>
      <c r="CAD106" s="20"/>
      <c r="CAE106" s="20"/>
      <c r="CAF106" s="20"/>
      <c r="CAG106" s="20"/>
      <c r="CAH106" s="20"/>
      <c r="CAI106" s="20"/>
      <c r="CAJ106" s="20"/>
      <c r="CAK106" s="20"/>
      <c r="CAL106" s="20"/>
      <c r="CAM106" s="20"/>
      <c r="CAN106" s="20"/>
      <c r="CAO106" s="20"/>
      <c r="CAP106" s="20"/>
      <c r="CAQ106" s="20"/>
      <c r="CAR106" s="20"/>
      <c r="CAS106" s="20"/>
      <c r="CAT106" s="20"/>
      <c r="CAU106" s="20"/>
      <c r="CAV106" s="20"/>
      <c r="CAW106" s="20"/>
      <c r="CAX106" s="20"/>
      <c r="CAY106" s="20"/>
      <c r="CAZ106" s="20"/>
      <c r="CBA106" s="20"/>
      <c r="CBB106" s="20"/>
      <c r="CBC106" s="20"/>
      <c r="CBD106" s="20"/>
      <c r="CBE106" s="20"/>
      <c r="CBF106" s="20"/>
      <c r="CBG106" s="20"/>
      <c r="CBH106" s="20"/>
      <c r="CBI106" s="20"/>
      <c r="CBJ106" s="20"/>
      <c r="CBK106" s="20"/>
      <c r="CBL106" s="20"/>
      <c r="CBM106" s="20"/>
      <c r="CBN106" s="20"/>
      <c r="CBO106" s="20"/>
      <c r="CBP106" s="20"/>
      <c r="CBQ106" s="20"/>
      <c r="CBR106" s="20"/>
      <c r="CBS106" s="20"/>
      <c r="CBT106" s="20"/>
      <c r="CBU106" s="20"/>
      <c r="CBV106" s="20"/>
      <c r="CBW106" s="20"/>
      <c r="CBX106" s="20"/>
      <c r="CBY106" s="20"/>
      <c r="CBZ106" s="20"/>
      <c r="CCA106" s="20"/>
      <c r="CCB106" s="20"/>
      <c r="CCC106" s="20"/>
      <c r="CCD106" s="20"/>
      <c r="CCE106" s="20"/>
      <c r="CCF106" s="20"/>
      <c r="CCG106" s="20"/>
      <c r="CCH106" s="20"/>
      <c r="CCI106" s="20"/>
      <c r="CCJ106" s="20"/>
      <c r="CCK106" s="20"/>
      <c r="CCL106" s="20"/>
      <c r="CCM106" s="20"/>
      <c r="CCN106" s="20"/>
      <c r="CCO106" s="20"/>
      <c r="CCP106" s="20"/>
      <c r="CCQ106" s="20"/>
      <c r="CCR106" s="20"/>
      <c r="CCS106" s="20"/>
      <c r="CCT106" s="20"/>
      <c r="CCU106" s="20"/>
      <c r="CCV106" s="20"/>
      <c r="CCW106" s="20"/>
      <c r="CCX106" s="20"/>
      <c r="CCY106" s="20"/>
      <c r="CCZ106" s="20"/>
      <c r="CDA106" s="20"/>
      <c r="CDB106" s="20"/>
      <c r="CDC106" s="20"/>
      <c r="CDD106" s="20"/>
      <c r="CDE106" s="20"/>
      <c r="CDF106" s="20"/>
      <c r="CDG106" s="20"/>
      <c r="CDH106" s="20"/>
      <c r="CDI106" s="20"/>
      <c r="CDJ106" s="20"/>
      <c r="CDK106" s="20"/>
      <c r="CDL106" s="20"/>
      <c r="CDM106" s="20"/>
      <c r="CDN106" s="20"/>
      <c r="CDO106" s="20"/>
      <c r="CDP106" s="20"/>
      <c r="CDQ106" s="20"/>
      <c r="CDR106" s="20"/>
      <c r="CDS106" s="20"/>
      <c r="CDT106" s="20"/>
      <c r="CDU106" s="20"/>
      <c r="CDV106" s="20"/>
      <c r="CDW106" s="20"/>
      <c r="CDX106" s="20"/>
      <c r="CDY106" s="20"/>
      <c r="CDZ106" s="20"/>
      <c r="CEA106" s="20"/>
      <c r="CEB106" s="20"/>
      <c r="CEC106" s="20"/>
      <c r="CED106" s="20"/>
      <c r="CEE106" s="20"/>
      <c r="CEF106" s="20"/>
      <c r="CEG106" s="20"/>
      <c r="CEH106" s="20"/>
      <c r="CEI106" s="20"/>
      <c r="CEJ106" s="20"/>
      <c r="CEK106" s="20"/>
      <c r="CEL106" s="20"/>
      <c r="CEM106" s="20"/>
      <c r="CEN106" s="20"/>
      <c r="CEO106" s="20"/>
      <c r="CEP106" s="20"/>
      <c r="CEQ106" s="20"/>
      <c r="CER106" s="20"/>
      <c r="CES106" s="20"/>
      <c r="CET106" s="20"/>
      <c r="CEU106" s="20"/>
      <c r="CEV106" s="20"/>
      <c r="CEW106" s="20"/>
      <c r="CEX106" s="20"/>
      <c r="CEY106" s="20"/>
      <c r="CEZ106" s="20"/>
      <c r="CFA106" s="20"/>
      <c r="CFB106" s="20"/>
      <c r="CFC106" s="20"/>
      <c r="CFD106" s="20"/>
      <c r="CFE106" s="20"/>
      <c r="CFF106" s="20"/>
      <c r="CFG106" s="20"/>
      <c r="CFH106" s="20"/>
      <c r="CFI106" s="20"/>
      <c r="CFJ106" s="20"/>
      <c r="CFK106" s="20"/>
      <c r="CFL106" s="20"/>
      <c r="CFM106" s="20"/>
      <c r="CFN106" s="20"/>
      <c r="CFO106" s="20"/>
      <c r="CFP106" s="20"/>
      <c r="CFQ106" s="20"/>
      <c r="CFR106" s="20"/>
      <c r="CFS106" s="20"/>
      <c r="CFT106" s="20"/>
      <c r="CFU106" s="20"/>
      <c r="CFV106" s="20"/>
      <c r="CFW106" s="20"/>
      <c r="CFX106" s="20"/>
      <c r="CFY106" s="20"/>
      <c r="CFZ106" s="20"/>
      <c r="CGA106" s="20"/>
      <c r="CGB106" s="20"/>
      <c r="CGC106" s="20"/>
      <c r="CGD106" s="20"/>
      <c r="CGE106" s="20"/>
      <c r="CGF106" s="20"/>
      <c r="CGG106" s="20"/>
      <c r="CGH106" s="20"/>
      <c r="CGI106" s="20"/>
      <c r="CGJ106" s="20"/>
      <c r="CGK106" s="20"/>
      <c r="CGL106" s="20"/>
      <c r="CGM106" s="20"/>
      <c r="CGN106" s="20"/>
      <c r="CGO106" s="20"/>
      <c r="CGP106" s="20"/>
      <c r="CGQ106" s="20"/>
      <c r="CGR106" s="20"/>
      <c r="CGS106" s="20"/>
      <c r="CGT106" s="20"/>
      <c r="CGU106" s="20"/>
      <c r="CGV106" s="20"/>
      <c r="CGW106" s="20"/>
      <c r="CGX106" s="20"/>
      <c r="CGY106" s="20"/>
      <c r="CGZ106" s="20"/>
      <c r="CHA106" s="20"/>
      <c r="CHB106" s="20"/>
      <c r="CHC106" s="20"/>
      <c r="CHD106" s="20"/>
      <c r="CHE106" s="20"/>
      <c r="CHF106" s="20"/>
      <c r="CHG106" s="20"/>
      <c r="CHH106" s="20"/>
      <c r="CHI106" s="20"/>
      <c r="CHJ106" s="20"/>
      <c r="CHK106" s="20"/>
      <c r="CHL106" s="20"/>
      <c r="CHM106" s="20"/>
      <c r="CHN106" s="20"/>
      <c r="CHO106" s="20"/>
      <c r="CHP106" s="20"/>
      <c r="CHQ106" s="20"/>
      <c r="CHR106" s="20"/>
      <c r="CHS106" s="20"/>
      <c r="CHT106" s="20"/>
      <c r="CHU106" s="20"/>
      <c r="CHV106" s="20"/>
      <c r="CHW106" s="20"/>
      <c r="CHX106" s="20"/>
      <c r="CHY106" s="20"/>
      <c r="CHZ106" s="20"/>
      <c r="CIA106" s="20"/>
      <c r="CIB106" s="20"/>
      <c r="CIC106" s="20"/>
      <c r="CID106" s="20"/>
      <c r="CIE106" s="20"/>
      <c r="CIF106" s="20"/>
      <c r="CIG106" s="20"/>
      <c r="CIH106" s="20"/>
      <c r="CII106" s="20"/>
      <c r="CIJ106" s="20"/>
      <c r="CIK106" s="20"/>
      <c r="CIL106" s="20"/>
      <c r="CIM106" s="20"/>
      <c r="CIN106" s="20"/>
      <c r="CIO106" s="20"/>
      <c r="CIP106" s="20"/>
      <c r="CIQ106" s="20"/>
      <c r="CIR106" s="20"/>
      <c r="CIS106" s="20"/>
      <c r="CIT106" s="20"/>
      <c r="CIU106" s="20"/>
      <c r="CIV106" s="20"/>
      <c r="CIW106" s="20"/>
      <c r="CIX106" s="20"/>
      <c r="CIY106" s="20"/>
      <c r="CIZ106" s="20"/>
      <c r="CJA106" s="20"/>
      <c r="CJB106" s="20"/>
      <c r="CJC106" s="20"/>
      <c r="CJD106" s="20"/>
      <c r="CJE106" s="20"/>
      <c r="CJF106" s="20"/>
      <c r="CJG106" s="20"/>
      <c r="CJH106" s="20"/>
      <c r="CJI106" s="20"/>
      <c r="CJJ106" s="20"/>
      <c r="CJK106" s="20"/>
      <c r="CJL106" s="20"/>
      <c r="CJM106" s="20"/>
      <c r="CJN106" s="20"/>
      <c r="CJO106" s="20"/>
      <c r="CJP106" s="20"/>
      <c r="CJQ106" s="20"/>
      <c r="CJR106" s="20"/>
      <c r="CJS106" s="20"/>
      <c r="CJT106" s="20"/>
      <c r="CJU106" s="20"/>
      <c r="CJV106" s="20"/>
      <c r="CJW106" s="20"/>
      <c r="CJX106" s="20"/>
      <c r="CJY106" s="20"/>
      <c r="CJZ106" s="20"/>
      <c r="CKA106" s="20"/>
      <c r="CKB106" s="20"/>
      <c r="CKC106" s="20"/>
      <c r="CKD106" s="20"/>
      <c r="CKE106" s="20"/>
      <c r="CKF106" s="20"/>
      <c r="CKG106" s="20"/>
      <c r="CKH106" s="20"/>
      <c r="CKI106" s="20"/>
      <c r="CKJ106" s="20"/>
      <c r="CKK106" s="20"/>
      <c r="CKL106" s="20"/>
      <c r="CKM106" s="20"/>
      <c r="CKN106" s="20"/>
      <c r="CKO106" s="20"/>
      <c r="CKP106" s="20"/>
      <c r="CKQ106" s="20"/>
      <c r="CKR106" s="20"/>
      <c r="CKS106" s="20"/>
      <c r="CKT106" s="20"/>
      <c r="CKU106" s="20"/>
      <c r="CKV106" s="20"/>
      <c r="CKW106" s="20"/>
      <c r="CKX106" s="20"/>
      <c r="CKY106" s="20"/>
      <c r="CKZ106" s="20"/>
      <c r="CLA106" s="20"/>
      <c r="CLB106" s="20"/>
      <c r="CLC106" s="20"/>
      <c r="CLD106" s="20"/>
      <c r="CLE106" s="20"/>
      <c r="CLF106" s="20"/>
      <c r="CLG106" s="20"/>
      <c r="CLH106" s="20"/>
      <c r="CLI106" s="20"/>
      <c r="CLJ106" s="20"/>
      <c r="CLK106" s="20"/>
      <c r="CLL106" s="20"/>
      <c r="CLM106" s="20"/>
      <c r="CLN106" s="20"/>
      <c r="CLO106" s="20"/>
      <c r="CLP106" s="20"/>
      <c r="CLQ106" s="20"/>
      <c r="CLR106" s="20"/>
      <c r="CLS106" s="20"/>
      <c r="CLT106" s="20"/>
      <c r="CLU106" s="20"/>
      <c r="CLV106" s="20"/>
      <c r="CLW106" s="20"/>
      <c r="CLX106" s="20"/>
      <c r="CLY106" s="20"/>
      <c r="CLZ106" s="20"/>
      <c r="CMA106" s="20"/>
      <c r="CMB106" s="20"/>
      <c r="CMC106" s="20"/>
      <c r="CMD106" s="20"/>
      <c r="CME106" s="20"/>
      <c r="CMF106" s="20"/>
      <c r="CMG106" s="20"/>
      <c r="CMH106" s="20"/>
      <c r="CMI106" s="20"/>
      <c r="CMJ106" s="20"/>
      <c r="CMK106" s="20"/>
      <c r="CML106" s="20"/>
      <c r="CMM106" s="20"/>
      <c r="CMN106" s="20"/>
      <c r="CMO106" s="20"/>
      <c r="CMP106" s="20"/>
      <c r="CMQ106" s="20"/>
      <c r="CMR106" s="20"/>
      <c r="CMS106" s="20"/>
      <c r="CMT106" s="20"/>
      <c r="CMU106" s="20"/>
      <c r="CMV106" s="20"/>
      <c r="CMW106" s="20"/>
      <c r="CMX106" s="20"/>
      <c r="CMY106" s="20"/>
      <c r="CMZ106" s="20"/>
      <c r="CNA106" s="20"/>
      <c r="CNB106" s="20"/>
      <c r="CNC106" s="20"/>
      <c r="CND106" s="20"/>
      <c r="CNE106" s="20"/>
      <c r="CNF106" s="20"/>
      <c r="CNG106" s="20"/>
      <c r="CNH106" s="20"/>
      <c r="CNI106" s="20"/>
      <c r="CNJ106" s="20"/>
      <c r="CNK106" s="20"/>
      <c r="CNL106" s="20"/>
      <c r="CNM106" s="20"/>
      <c r="CNN106" s="20"/>
      <c r="CNO106" s="20"/>
      <c r="CNP106" s="20"/>
      <c r="CNQ106" s="20"/>
      <c r="CNR106" s="20"/>
      <c r="CNS106" s="20"/>
      <c r="CNT106" s="20"/>
      <c r="CNU106" s="20"/>
      <c r="CNV106" s="20"/>
      <c r="CNW106" s="20"/>
      <c r="CNX106" s="20"/>
      <c r="CNY106" s="20"/>
      <c r="CNZ106" s="20"/>
      <c r="COA106" s="20"/>
      <c r="COB106" s="20"/>
      <c r="COC106" s="20"/>
      <c r="COD106" s="20"/>
      <c r="COE106" s="20"/>
      <c r="COF106" s="20"/>
      <c r="COG106" s="20"/>
      <c r="COH106" s="20"/>
      <c r="COI106" s="20"/>
      <c r="COJ106" s="20"/>
      <c r="COK106" s="20"/>
      <c r="COL106" s="20"/>
      <c r="COM106" s="20"/>
      <c r="CON106" s="20"/>
      <c r="COO106" s="20"/>
      <c r="COP106" s="20"/>
      <c r="COQ106" s="20"/>
      <c r="COR106" s="20"/>
      <c r="COS106" s="20"/>
      <c r="COT106" s="20"/>
      <c r="COU106" s="20"/>
      <c r="COV106" s="20"/>
      <c r="COW106" s="20"/>
      <c r="COX106" s="20"/>
      <c r="COY106" s="20"/>
      <c r="COZ106" s="20"/>
      <c r="CPA106" s="20"/>
      <c r="CPB106" s="20"/>
      <c r="CPC106" s="20"/>
      <c r="CPD106" s="20"/>
      <c r="CPE106" s="20"/>
      <c r="CPF106" s="20"/>
      <c r="CPG106" s="20"/>
      <c r="CPH106" s="20"/>
      <c r="CPI106" s="20"/>
      <c r="CPJ106" s="20"/>
      <c r="CPK106" s="20"/>
      <c r="CPL106" s="20"/>
      <c r="CPM106" s="20"/>
      <c r="CPN106" s="20"/>
      <c r="CPO106" s="20"/>
      <c r="CPP106" s="20"/>
      <c r="CPQ106" s="20"/>
      <c r="CPR106" s="20"/>
      <c r="CPS106" s="20"/>
      <c r="CPT106" s="20"/>
      <c r="CPU106" s="20"/>
      <c r="CPV106" s="20"/>
      <c r="CPW106" s="20"/>
      <c r="CPX106" s="20"/>
      <c r="CPY106" s="20"/>
      <c r="CPZ106" s="20"/>
      <c r="CQA106" s="20"/>
      <c r="CQB106" s="20"/>
      <c r="CQC106" s="20"/>
      <c r="CQD106" s="20"/>
      <c r="CQE106" s="20"/>
      <c r="CQF106" s="20"/>
      <c r="CQG106" s="20"/>
      <c r="CQH106" s="20"/>
      <c r="CQI106" s="20"/>
      <c r="CQJ106" s="20"/>
      <c r="CQK106" s="20"/>
      <c r="CQL106" s="20"/>
      <c r="CQM106" s="20"/>
      <c r="CQN106" s="20"/>
      <c r="CQO106" s="20"/>
      <c r="CQP106" s="20"/>
      <c r="CQQ106" s="20"/>
      <c r="CQR106" s="20"/>
      <c r="CQS106" s="20"/>
      <c r="CQT106" s="20"/>
      <c r="CQU106" s="20"/>
      <c r="CQV106" s="20"/>
      <c r="CQW106" s="20"/>
      <c r="CQX106" s="20"/>
      <c r="CQY106" s="20"/>
      <c r="CQZ106" s="20"/>
      <c r="CRA106" s="20"/>
      <c r="CRB106" s="20"/>
      <c r="CRC106" s="20"/>
      <c r="CRD106" s="20"/>
      <c r="CRE106" s="20"/>
      <c r="CRF106" s="20"/>
      <c r="CRG106" s="20"/>
      <c r="CRH106" s="20"/>
      <c r="CRI106" s="20"/>
      <c r="CRJ106" s="20"/>
      <c r="CRK106" s="20"/>
      <c r="CRL106" s="20"/>
      <c r="CRM106" s="20"/>
      <c r="CRN106" s="20"/>
      <c r="CRO106" s="20"/>
      <c r="CRP106" s="20"/>
      <c r="CRQ106" s="20"/>
      <c r="CRR106" s="20"/>
      <c r="CRS106" s="20"/>
      <c r="CRT106" s="20"/>
      <c r="CRU106" s="20"/>
      <c r="CRV106" s="20"/>
      <c r="CRW106" s="20"/>
      <c r="CRX106" s="20"/>
      <c r="CRY106" s="20"/>
      <c r="CRZ106" s="20"/>
      <c r="CSA106" s="20"/>
      <c r="CSB106" s="20"/>
      <c r="CSC106" s="20"/>
      <c r="CSD106" s="20"/>
      <c r="CSE106" s="20"/>
      <c r="CSF106" s="20"/>
      <c r="CSG106" s="20"/>
      <c r="CSH106" s="20"/>
      <c r="CSI106" s="20"/>
      <c r="CSJ106" s="20"/>
      <c r="CSK106" s="20"/>
      <c r="CSL106" s="20"/>
      <c r="CSM106" s="20"/>
      <c r="CSN106" s="20"/>
      <c r="CSO106" s="20"/>
      <c r="CSP106" s="20"/>
      <c r="CSQ106" s="20"/>
      <c r="CSR106" s="20"/>
      <c r="CSS106" s="20"/>
      <c r="CST106" s="20"/>
      <c r="CSU106" s="20"/>
      <c r="CSV106" s="20"/>
      <c r="CSW106" s="20"/>
      <c r="CSX106" s="20"/>
      <c r="CSY106" s="20"/>
      <c r="CSZ106" s="20"/>
      <c r="CTA106" s="20"/>
      <c r="CTB106" s="20"/>
      <c r="CTC106" s="20"/>
      <c r="CTD106" s="20"/>
      <c r="CTE106" s="20"/>
      <c r="CTF106" s="20"/>
      <c r="CTG106" s="20"/>
      <c r="CTH106" s="20"/>
      <c r="CTI106" s="20"/>
      <c r="CTJ106" s="20"/>
      <c r="CTK106" s="20"/>
      <c r="CTL106" s="20"/>
      <c r="CTM106" s="20"/>
      <c r="CTN106" s="20"/>
      <c r="CTO106" s="20"/>
      <c r="CTP106" s="20"/>
      <c r="CTQ106" s="20"/>
      <c r="CTR106" s="20"/>
      <c r="CTS106" s="20"/>
      <c r="CTT106" s="20"/>
      <c r="CTU106" s="20"/>
      <c r="CTV106" s="20"/>
      <c r="CTW106" s="20"/>
      <c r="CTX106" s="20"/>
      <c r="CTY106" s="20"/>
      <c r="CTZ106" s="20"/>
      <c r="CUA106" s="20"/>
      <c r="CUB106" s="20"/>
      <c r="CUC106" s="20"/>
      <c r="CUD106" s="20"/>
      <c r="CUE106" s="20"/>
      <c r="CUF106" s="20"/>
      <c r="CUG106" s="20"/>
      <c r="CUH106" s="20"/>
      <c r="CUI106" s="20"/>
      <c r="CUJ106" s="20"/>
      <c r="CUK106" s="20"/>
      <c r="CUL106" s="20"/>
      <c r="CUM106" s="20"/>
      <c r="CUN106" s="20"/>
      <c r="CUO106" s="20"/>
      <c r="CUP106" s="20"/>
      <c r="CUQ106" s="20"/>
      <c r="CUR106" s="20"/>
      <c r="CUS106" s="20"/>
      <c r="CUT106" s="20"/>
      <c r="CUU106" s="20"/>
      <c r="CUV106" s="20"/>
      <c r="CUW106" s="20"/>
      <c r="CUX106" s="20"/>
      <c r="CUY106" s="20"/>
      <c r="CUZ106" s="20"/>
      <c r="CVA106" s="20"/>
      <c r="CVB106" s="20"/>
      <c r="CVC106" s="20"/>
      <c r="CVD106" s="20"/>
      <c r="CVE106" s="20"/>
      <c r="CVF106" s="20"/>
      <c r="CVG106" s="20"/>
      <c r="CVH106" s="20"/>
      <c r="CVI106" s="20"/>
      <c r="CVJ106" s="20"/>
      <c r="CVK106" s="20"/>
      <c r="CVL106" s="20"/>
      <c r="CVM106" s="20"/>
      <c r="CVN106" s="20"/>
      <c r="CVO106" s="20"/>
      <c r="CVP106" s="20"/>
      <c r="CVQ106" s="20"/>
      <c r="CVR106" s="20"/>
      <c r="CVS106" s="20"/>
      <c r="CVT106" s="20"/>
      <c r="CVU106" s="20"/>
      <c r="CVV106" s="20"/>
      <c r="CVW106" s="20"/>
      <c r="CVX106" s="20"/>
      <c r="CVY106" s="20"/>
      <c r="CVZ106" s="20"/>
      <c r="CWA106" s="20"/>
      <c r="CWB106" s="20"/>
      <c r="CWC106" s="20"/>
      <c r="CWD106" s="20"/>
      <c r="CWE106" s="20"/>
      <c r="CWF106" s="20"/>
      <c r="CWG106" s="20"/>
      <c r="CWH106" s="20"/>
      <c r="CWI106" s="20"/>
      <c r="CWJ106" s="20"/>
      <c r="CWK106" s="20"/>
      <c r="CWL106" s="20"/>
      <c r="CWM106" s="20"/>
      <c r="CWN106" s="20"/>
      <c r="CWO106" s="20"/>
      <c r="CWP106" s="20"/>
      <c r="CWQ106" s="20"/>
      <c r="CWR106" s="20"/>
      <c r="CWS106" s="20"/>
      <c r="CWT106" s="20"/>
      <c r="CWU106" s="20"/>
      <c r="CWV106" s="20"/>
      <c r="CWW106" s="20"/>
      <c r="CWX106" s="20"/>
      <c r="CWY106" s="20"/>
      <c r="CWZ106" s="20"/>
      <c r="CXA106" s="20"/>
      <c r="CXB106" s="20"/>
      <c r="CXC106" s="20"/>
      <c r="CXD106" s="20"/>
      <c r="CXE106" s="20"/>
      <c r="CXF106" s="20"/>
      <c r="CXG106" s="20"/>
      <c r="CXH106" s="20"/>
      <c r="CXI106" s="20"/>
      <c r="CXJ106" s="20"/>
      <c r="CXK106" s="20"/>
      <c r="CXL106" s="20"/>
      <c r="CXM106" s="20"/>
      <c r="CXN106" s="20"/>
      <c r="CXO106" s="20"/>
      <c r="CXP106" s="20"/>
      <c r="CXQ106" s="20"/>
      <c r="CXR106" s="20"/>
      <c r="CXS106" s="20"/>
      <c r="CXT106" s="20"/>
      <c r="CXU106" s="20"/>
      <c r="CXV106" s="20"/>
      <c r="CXW106" s="20"/>
      <c r="CXX106" s="20"/>
      <c r="CXY106" s="20"/>
      <c r="CXZ106" s="20"/>
      <c r="CYA106" s="20"/>
      <c r="CYB106" s="20"/>
      <c r="CYC106" s="20"/>
      <c r="CYD106" s="20"/>
      <c r="CYE106" s="20"/>
      <c r="CYF106" s="20"/>
      <c r="CYG106" s="20"/>
      <c r="CYH106" s="20"/>
      <c r="CYI106" s="20"/>
      <c r="CYJ106" s="20"/>
      <c r="CYK106" s="20"/>
      <c r="CYL106" s="20"/>
      <c r="CYM106" s="20"/>
      <c r="CYN106" s="20"/>
      <c r="CYO106" s="20"/>
      <c r="CYP106" s="20"/>
      <c r="CYQ106" s="20"/>
      <c r="CYR106" s="20"/>
      <c r="CYS106" s="20"/>
      <c r="CYT106" s="20"/>
      <c r="CYU106" s="20"/>
      <c r="CYV106" s="20"/>
      <c r="CYW106" s="20"/>
      <c r="CYX106" s="20"/>
      <c r="CYY106" s="20"/>
      <c r="CYZ106" s="20"/>
      <c r="CZA106" s="20"/>
      <c r="CZB106" s="20"/>
      <c r="CZC106" s="20"/>
      <c r="CZD106" s="20"/>
      <c r="CZE106" s="20"/>
      <c r="CZF106" s="20"/>
      <c r="CZG106" s="20"/>
      <c r="CZH106" s="20"/>
      <c r="CZI106" s="20"/>
      <c r="CZJ106" s="20"/>
      <c r="CZK106" s="20"/>
      <c r="CZL106" s="20"/>
      <c r="CZM106" s="20"/>
      <c r="CZN106" s="20"/>
      <c r="CZO106" s="20"/>
      <c r="CZP106" s="20"/>
      <c r="CZQ106" s="20"/>
      <c r="CZR106" s="20"/>
      <c r="CZS106" s="20"/>
      <c r="CZT106" s="20"/>
      <c r="CZU106" s="20"/>
      <c r="CZV106" s="20"/>
      <c r="CZW106" s="20"/>
      <c r="CZX106" s="20"/>
      <c r="CZY106" s="20"/>
      <c r="CZZ106" s="20"/>
      <c r="DAA106" s="20"/>
      <c r="DAB106" s="20"/>
      <c r="DAC106" s="20"/>
      <c r="DAD106" s="20"/>
      <c r="DAE106" s="20"/>
      <c r="DAF106" s="20"/>
      <c r="DAG106" s="20"/>
      <c r="DAH106" s="20"/>
      <c r="DAI106" s="20"/>
      <c r="DAJ106" s="20"/>
      <c r="DAK106" s="20"/>
      <c r="DAL106" s="20"/>
      <c r="DAM106" s="20"/>
      <c r="DAN106" s="20"/>
      <c r="DAO106" s="20"/>
      <c r="DAP106" s="20"/>
      <c r="DAQ106" s="20"/>
      <c r="DAR106" s="20"/>
      <c r="DAS106" s="20"/>
      <c r="DAT106" s="20"/>
      <c r="DAU106" s="20"/>
      <c r="DAV106" s="20"/>
      <c r="DAW106" s="20"/>
      <c r="DAX106" s="20"/>
      <c r="DAY106" s="20"/>
      <c r="DAZ106" s="20"/>
      <c r="DBA106" s="20"/>
      <c r="DBB106" s="20"/>
      <c r="DBC106" s="20"/>
      <c r="DBD106" s="20"/>
      <c r="DBE106" s="20"/>
      <c r="DBF106" s="20"/>
      <c r="DBG106" s="20"/>
      <c r="DBH106" s="20"/>
      <c r="DBI106" s="20"/>
      <c r="DBJ106" s="20"/>
      <c r="DBK106" s="20"/>
      <c r="DBL106" s="20"/>
      <c r="DBM106" s="20"/>
      <c r="DBN106" s="20"/>
      <c r="DBO106" s="20"/>
      <c r="DBP106" s="20"/>
      <c r="DBQ106" s="20"/>
      <c r="DBR106" s="20"/>
      <c r="DBS106" s="20"/>
      <c r="DBT106" s="20"/>
      <c r="DBU106" s="20"/>
      <c r="DBV106" s="20"/>
      <c r="DBW106" s="20"/>
      <c r="DBX106" s="20"/>
      <c r="DBY106" s="20"/>
      <c r="DBZ106" s="20"/>
      <c r="DCA106" s="20"/>
      <c r="DCB106" s="20"/>
      <c r="DCC106" s="20"/>
      <c r="DCD106" s="20"/>
      <c r="DCE106" s="20"/>
      <c r="DCF106" s="20"/>
      <c r="DCG106" s="20"/>
      <c r="DCH106" s="20"/>
      <c r="DCI106" s="20"/>
      <c r="DCJ106" s="20"/>
      <c r="DCK106" s="20"/>
      <c r="DCL106" s="20"/>
      <c r="DCM106" s="20"/>
      <c r="DCN106" s="20"/>
      <c r="DCO106" s="20"/>
      <c r="DCP106" s="20"/>
      <c r="DCQ106" s="20"/>
      <c r="DCR106" s="20"/>
      <c r="DCS106" s="20"/>
      <c r="DCT106" s="20"/>
      <c r="DCU106" s="20"/>
      <c r="DCV106" s="20"/>
      <c r="DCW106" s="20"/>
      <c r="DCX106" s="20"/>
      <c r="DCY106" s="20"/>
      <c r="DCZ106" s="20"/>
      <c r="DDA106" s="20"/>
      <c r="DDB106" s="20"/>
      <c r="DDC106" s="20"/>
      <c r="DDD106" s="20"/>
      <c r="DDE106" s="20"/>
      <c r="DDF106" s="20"/>
      <c r="DDG106" s="20"/>
      <c r="DDH106" s="20"/>
      <c r="DDI106" s="20"/>
      <c r="DDJ106" s="20"/>
      <c r="DDK106" s="20"/>
      <c r="DDL106" s="20"/>
      <c r="DDM106" s="20"/>
      <c r="DDN106" s="20"/>
      <c r="DDO106" s="20"/>
      <c r="DDP106" s="20"/>
      <c r="DDQ106" s="20"/>
      <c r="DDR106" s="20"/>
      <c r="DDS106" s="20"/>
      <c r="DDT106" s="20"/>
      <c r="DDU106" s="20"/>
      <c r="DDV106" s="20"/>
      <c r="DDW106" s="20"/>
      <c r="DDX106" s="20"/>
      <c r="DDY106" s="20"/>
      <c r="DDZ106" s="20"/>
      <c r="DEA106" s="20"/>
      <c r="DEB106" s="20"/>
      <c r="DEC106" s="20"/>
      <c r="DED106" s="20"/>
      <c r="DEE106" s="20"/>
      <c r="DEF106" s="20"/>
      <c r="DEG106" s="20"/>
      <c r="DEH106" s="20"/>
      <c r="DEI106" s="20"/>
      <c r="DEJ106" s="20"/>
      <c r="DEK106" s="20"/>
      <c r="DEL106" s="20"/>
      <c r="DEM106" s="20"/>
      <c r="DEN106" s="20"/>
      <c r="DEO106" s="20"/>
      <c r="DEP106" s="20"/>
      <c r="DEQ106" s="20"/>
      <c r="DER106" s="20"/>
      <c r="DES106" s="20"/>
      <c r="DET106" s="20"/>
      <c r="DEU106" s="20"/>
      <c r="DEV106" s="20"/>
      <c r="DEW106" s="20"/>
      <c r="DEX106" s="20"/>
      <c r="DEY106" s="20"/>
      <c r="DEZ106" s="20"/>
      <c r="DFA106" s="20"/>
      <c r="DFB106" s="20"/>
      <c r="DFC106" s="20"/>
      <c r="DFD106" s="20"/>
      <c r="DFE106" s="20"/>
      <c r="DFF106" s="20"/>
      <c r="DFG106" s="20"/>
      <c r="DFH106" s="20"/>
      <c r="DFI106" s="20"/>
      <c r="DFJ106" s="20"/>
      <c r="DFK106" s="20"/>
      <c r="DFL106" s="20"/>
      <c r="DFM106" s="20"/>
      <c r="DFN106" s="20"/>
      <c r="DFO106" s="20"/>
      <c r="DFP106" s="20"/>
      <c r="DFQ106" s="20"/>
      <c r="DFR106" s="20"/>
      <c r="DFS106" s="20"/>
      <c r="DFT106" s="20"/>
      <c r="DFU106" s="20"/>
      <c r="DFV106" s="20"/>
      <c r="DFW106" s="20"/>
      <c r="DFX106" s="20"/>
      <c r="DFY106" s="20"/>
      <c r="DFZ106" s="20"/>
      <c r="DGA106" s="20"/>
      <c r="DGB106" s="20"/>
      <c r="DGC106" s="20"/>
      <c r="DGD106" s="20"/>
      <c r="DGE106" s="20"/>
      <c r="DGF106" s="20"/>
      <c r="DGG106" s="20"/>
      <c r="DGH106" s="20"/>
      <c r="DGI106" s="20"/>
      <c r="DGJ106" s="20"/>
      <c r="DGK106" s="20"/>
      <c r="DGL106" s="20"/>
      <c r="DGM106" s="20"/>
      <c r="DGN106" s="20"/>
      <c r="DGO106" s="20"/>
      <c r="DGP106" s="20"/>
      <c r="DGQ106" s="20"/>
      <c r="DGR106" s="20"/>
      <c r="DGS106" s="20"/>
      <c r="DGT106" s="20"/>
      <c r="DGU106" s="20"/>
      <c r="DGV106" s="20"/>
      <c r="DGW106" s="20"/>
      <c r="DGX106" s="20"/>
      <c r="DGY106" s="20"/>
      <c r="DGZ106" s="20"/>
      <c r="DHA106" s="20"/>
      <c r="DHB106" s="20"/>
      <c r="DHC106" s="20"/>
      <c r="DHD106" s="20"/>
      <c r="DHE106" s="20"/>
      <c r="DHF106" s="20"/>
      <c r="DHG106" s="20"/>
      <c r="DHH106" s="20"/>
      <c r="DHI106" s="20"/>
      <c r="DHJ106" s="20"/>
      <c r="DHK106" s="20"/>
      <c r="DHL106" s="20"/>
      <c r="DHM106" s="20"/>
      <c r="DHN106" s="20"/>
      <c r="DHO106" s="20"/>
      <c r="DHP106" s="20"/>
      <c r="DHQ106" s="20"/>
      <c r="DHR106" s="20"/>
      <c r="DHS106" s="20"/>
      <c r="DHT106" s="20"/>
      <c r="DHU106" s="20"/>
      <c r="DHV106" s="20"/>
      <c r="DHW106" s="20"/>
      <c r="DHX106" s="20"/>
      <c r="DHY106" s="20"/>
      <c r="DHZ106" s="20"/>
      <c r="DIA106" s="20"/>
      <c r="DIB106" s="20"/>
      <c r="DIC106" s="20"/>
      <c r="DID106" s="20"/>
      <c r="DIE106" s="20"/>
      <c r="DIF106" s="20"/>
      <c r="DIG106" s="20"/>
      <c r="DIH106" s="20"/>
      <c r="DII106" s="20"/>
      <c r="DIJ106" s="20"/>
      <c r="DIK106" s="20"/>
      <c r="DIL106" s="20"/>
      <c r="DIM106" s="20"/>
      <c r="DIN106" s="20"/>
      <c r="DIO106" s="20"/>
      <c r="DIP106" s="20"/>
      <c r="DIQ106" s="20"/>
      <c r="DIR106" s="20"/>
      <c r="DIS106" s="20"/>
      <c r="DIT106" s="20"/>
      <c r="DIU106" s="20"/>
      <c r="DIV106" s="20"/>
      <c r="DIW106" s="20"/>
      <c r="DIX106" s="20"/>
      <c r="DIY106" s="20"/>
      <c r="DIZ106" s="20"/>
      <c r="DJA106" s="20"/>
      <c r="DJB106" s="20"/>
      <c r="DJC106" s="20"/>
      <c r="DJD106" s="20"/>
      <c r="DJE106" s="20"/>
      <c r="DJF106" s="20"/>
      <c r="DJG106" s="20"/>
      <c r="DJH106" s="20"/>
      <c r="DJI106" s="20"/>
      <c r="DJJ106" s="20"/>
      <c r="DJK106" s="20"/>
      <c r="DJL106" s="20"/>
      <c r="DJM106" s="20"/>
      <c r="DJN106" s="20"/>
      <c r="DJO106" s="20"/>
      <c r="DJP106" s="20"/>
      <c r="DJQ106" s="20"/>
      <c r="DJR106" s="20"/>
      <c r="DJS106" s="20"/>
      <c r="DJT106" s="20"/>
      <c r="DJU106" s="20"/>
      <c r="DJV106" s="20"/>
      <c r="DJW106" s="20"/>
      <c r="DJX106" s="20"/>
      <c r="DJY106" s="20"/>
      <c r="DJZ106" s="20"/>
      <c r="DKA106" s="20"/>
      <c r="DKB106" s="20"/>
      <c r="DKC106" s="20"/>
      <c r="DKD106" s="20"/>
      <c r="DKE106" s="20"/>
      <c r="DKF106" s="20"/>
      <c r="DKG106" s="20"/>
      <c r="DKH106" s="20"/>
      <c r="DKI106" s="20"/>
      <c r="DKJ106" s="20"/>
      <c r="DKK106" s="20"/>
      <c r="DKL106" s="20"/>
      <c r="DKM106" s="20"/>
      <c r="DKN106" s="20"/>
      <c r="DKO106" s="20"/>
      <c r="DKP106" s="20"/>
      <c r="DKQ106" s="20"/>
      <c r="DKR106" s="20"/>
      <c r="DKS106" s="20"/>
      <c r="DKT106" s="20"/>
      <c r="DKU106" s="20"/>
      <c r="DKV106" s="20"/>
      <c r="DKW106" s="20"/>
      <c r="DKX106" s="20"/>
      <c r="DKY106" s="20"/>
      <c r="DKZ106" s="20"/>
      <c r="DLA106" s="20"/>
      <c r="DLB106" s="20"/>
      <c r="DLC106" s="20"/>
      <c r="DLD106" s="20"/>
      <c r="DLE106" s="20"/>
      <c r="DLF106" s="20"/>
      <c r="DLG106" s="20"/>
      <c r="DLH106" s="20"/>
      <c r="DLI106" s="20"/>
      <c r="DLJ106" s="20"/>
      <c r="DLK106" s="20"/>
      <c r="DLL106" s="20"/>
      <c r="DLM106" s="20"/>
      <c r="DLN106" s="20"/>
      <c r="DLO106" s="20"/>
      <c r="DLP106" s="20"/>
      <c r="DLQ106" s="20"/>
      <c r="DLR106" s="20"/>
      <c r="DLS106" s="20"/>
      <c r="DLT106" s="20"/>
      <c r="DLU106" s="20"/>
      <c r="DLV106" s="20"/>
      <c r="DLW106" s="20"/>
      <c r="DLX106" s="20"/>
      <c r="DLY106" s="20"/>
      <c r="DLZ106" s="20"/>
      <c r="DMA106" s="20"/>
      <c r="DMB106" s="20"/>
      <c r="DMC106" s="20"/>
      <c r="DMD106" s="20"/>
      <c r="DME106" s="20"/>
      <c r="DMF106" s="20"/>
      <c r="DMG106" s="20"/>
      <c r="DMH106" s="20"/>
      <c r="DMI106" s="20"/>
      <c r="DMJ106" s="20"/>
      <c r="DMK106" s="20"/>
      <c r="DML106" s="20"/>
      <c r="DMM106" s="20"/>
      <c r="DMN106" s="20"/>
      <c r="DMO106" s="20"/>
      <c r="DMP106" s="20"/>
      <c r="DMQ106" s="20"/>
      <c r="DMR106" s="20"/>
      <c r="DMS106" s="20"/>
      <c r="DMT106" s="20"/>
      <c r="DMU106" s="20"/>
      <c r="DMV106" s="20"/>
      <c r="DMW106" s="20"/>
      <c r="DMX106" s="20"/>
      <c r="DMY106" s="20"/>
      <c r="DMZ106" s="20"/>
      <c r="DNA106" s="20"/>
      <c r="DNB106" s="20"/>
      <c r="DNC106" s="20"/>
      <c r="DND106" s="20"/>
      <c r="DNE106" s="20"/>
      <c r="DNF106" s="20"/>
      <c r="DNG106" s="20"/>
      <c r="DNH106" s="20"/>
      <c r="DNI106" s="20"/>
      <c r="DNJ106" s="20"/>
      <c r="DNK106" s="20"/>
      <c r="DNL106" s="20"/>
      <c r="DNM106" s="20"/>
      <c r="DNN106" s="20"/>
      <c r="DNO106" s="20"/>
      <c r="DNP106" s="20"/>
      <c r="DNQ106" s="20"/>
      <c r="DNR106" s="20"/>
      <c r="DNS106" s="20"/>
      <c r="DNT106" s="20"/>
      <c r="DNU106" s="20"/>
      <c r="DNV106" s="20"/>
      <c r="DNW106" s="20"/>
      <c r="DNX106" s="20"/>
      <c r="DNY106" s="20"/>
      <c r="DNZ106" s="20"/>
      <c r="DOA106" s="20"/>
      <c r="DOB106" s="20"/>
      <c r="DOC106" s="20"/>
      <c r="DOD106" s="20"/>
      <c r="DOE106" s="20"/>
      <c r="DOF106" s="20"/>
      <c r="DOG106" s="20"/>
      <c r="DOH106" s="20"/>
      <c r="DOI106" s="20"/>
      <c r="DOJ106" s="20"/>
      <c r="DOK106" s="20"/>
      <c r="DOL106" s="20"/>
      <c r="DOM106" s="20"/>
      <c r="DON106" s="20"/>
      <c r="DOO106" s="20"/>
      <c r="DOP106" s="20"/>
      <c r="DOQ106" s="20"/>
      <c r="DOR106" s="20"/>
      <c r="DOS106" s="20"/>
      <c r="DOT106" s="20"/>
      <c r="DOU106" s="20"/>
      <c r="DOV106" s="20"/>
      <c r="DOW106" s="20"/>
      <c r="DOX106" s="20"/>
      <c r="DOY106" s="20"/>
      <c r="DOZ106" s="20"/>
      <c r="DPA106" s="20"/>
      <c r="DPB106" s="20"/>
      <c r="DPC106" s="20"/>
      <c r="DPD106" s="20"/>
      <c r="DPE106" s="20"/>
      <c r="DPF106" s="20"/>
      <c r="DPG106" s="20"/>
      <c r="DPH106" s="20"/>
      <c r="DPI106" s="20"/>
      <c r="DPJ106" s="20"/>
      <c r="DPK106" s="20"/>
      <c r="DPL106" s="20"/>
      <c r="DPM106" s="20"/>
      <c r="DPN106" s="20"/>
      <c r="DPO106" s="20"/>
      <c r="DPP106" s="20"/>
      <c r="DPQ106" s="20"/>
      <c r="DPR106" s="20"/>
      <c r="DPS106" s="20"/>
      <c r="DPT106" s="20"/>
      <c r="DPU106" s="20"/>
      <c r="DPV106" s="20"/>
      <c r="DPW106" s="20"/>
      <c r="DPX106" s="20"/>
      <c r="DPY106" s="20"/>
      <c r="DPZ106" s="20"/>
      <c r="DQA106" s="20"/>
      <c r="DQB106" s="20"/>
      <c r="DQC106" s="20"/>
      <c r="DQD106" s="20"/>
      <c r="DQE106" s="20"/>
      <c r="DQF106" s="20"/>
      <c r="DQG106" s="20"/>
      <c r="DQH106" s="20"/>
      <c r="DQI106" s="20"/>
      <c r="DQJ106" s="20"/>
      <c r="DQK106" s="20"/>
      <c r="DQL106" s="20"/>
      <c r="DQM106" s="20"/>
      <c r="DQN106" s="20"/>
      <c r="DQO106" s="20"/>
      <c r="DQP106" s="20"/>
      <c r="DQQ106" s="20"/>
      <c r="DQR106" s="20"/>
      <c r="DQS106" s="20"/>
      <c r="DQT106" s="20"/>
      <c r="DQU106" s="20"/>
      <c r="DQV106" s="20"/>
      <c r="DQW106" s="20"/>
      <c r="DQX106" s="20"/>
      <c r="DQY106" s="20"/>
      <c r="DQZ106" s="20"/>
      <c r="DRA106" s="20"/>
      <c r="DRB106" s="20"/>
      <c r="DRC106" s="20"/>
      <c r="DRD106" s="20"/>
      <c r="DRE106" s="20"/>
      <c r="DRF106" s="20"/>
      <c r="DRG106" s="20"/>
      <c r="DRH106" s="20"/>
      <c r="DRI106" s="20"/>
      <c r="DRJ106" s="20"/>
      <c r="DRK106" s="20"/>
      <c r="DRL106" s="20"/>
      <c r="DRM106" s="20"/>
      <c r="DRN106" s="20"/>
      <c r="DRO106" s="20"/>
      <c r="DRP106" s="20"/>
      <c r="DRQ106" s="20"/>
      <c r="DRR106" s="20"/>
      <c r="DRS106" s="20"/>
      <c r="DRT106" s="20"/>
      <c r="DRU106" s="20"/>
      <c r="DRV106" s="20"/>
      <c r="DRW106" s="20"/>
      <c r="DRX106" s="20"/>
      <c r="DRY106" s="20"/>
      <c r="DRZ106" s="20"/>
      <c r="DSA106" s="20"/>
      <c r="DSB106" s="20"/>
      <c r="DSC106" s="20"/>
      <c r="DSD106" s="20"/>
      <c r="DSE106" s="20"/>
      <c r="DSF106" s="20"/>
      <c r="DSG106" s="20"/>
      <c r="DSH106" s="20"/>
      <c r="DSI106" s="20"/>
      <c r="DSJ106" s="20"/>
      <c r="DSK106" s="20"/>
      <c r="DSL106" s="20"/>
      <c r="DSM106" s="20"/>
      <c r="DSN106" s="20"/>
      <c r="DSO106" s="20"/>
      <c r="DSP106" s="20"/>
      <c r="DSQ106" s="20"/>
      <c r="DSR106" s="20"/>
      <c r="DSS106" s="20"/>
      <c r="DST106" s="20"/>
      <c r="DSU106" s="20"/>
      <c r="DSV106" s="20"/>
      <c r="DSW106" s="20"/>
      <c r="DSX106" s="20"/>
      <c r="DSY106" s="20"/>
      <c r="DSZ106" s="20"/>
      <c r="DTA106" s="20"/>
      <c r="DTB106" s="20"/>
      <c r="DTC106" s="20"/>
      <c r="DTD106" s="20"/>
      <c r="DTE106" s="20"/>
      <c r="DTF106" s="20"/>
      <c r="DTG106" s="20"/>
      <c r="DTH106" s="20"/>
      <c r="DTI106" s="20"/>
      <c r="DTJ106" s="20"/>
      <c r="DTK106" s="20"/>
      <c r="DTL106" s="20"/>
      <c r="DTM106" s="20"/>
      <c r="DTN106" s="20"/>
      <c r="DTO106" s="20"/>
      <c r="DTP106" s="20"/>
      <c r="DTQ106" s="20"/>
      <c r="DTR106" s="20"/>
      <c r="DTS106" s="20"/>
      <c r="DTT106" s="20"/>
      <c r="DTU106" s="20"/>
      <c r="DTV106" s="20"/>
      <c r="DTW106" s="20"/>
      <c r="DTX106" s="20"/>
      <c r="DTY106" s="20"/>
      <c r="DTZ106" s="20"/>
      <c r="DUA106" s="20"/>
      <c r="DUB106" s="20"/>
      <c r="DUC106" s="20"/>
      <c r="DUD106" s="20"/>
      <c r="DUE106" s="20"/>
      <c r="DUF106" s="20"/>
      <c r="DUG106" s="20"/>
      <c r="DUH106" s="20"/>
      <c r="DUI106" s="20"/>
      <c r="DUJ106" s="20"/>
      <c r="DUK106" s="20"/>
      <c r="DUL106" s="20"/>
      <c r="DUM106" s="20"/>
      <c r="DUN106" s="20"/>
      <c r="DUO106" s="20"/>
      <c r="DUP106" s="20"/>
      <c r="DUQ106" s="20"/>
      <c r="DUR106" s="20"/>
      <c r="DUS106" s="20"/>
      <c r="DUT106" s="20"/>
      <c r="DUU106" s="20"/>
      <c r="DUV106" s="20"/>
      <c r="DUW106" s="20"/>
      <c r="DUX106" s="20"/>
      <c r="DUY106" s="20"/>
      <c r="DUZ106" s="20"/>
      <c r="DVA106" s="20"/>
      <c r="DVB106" s="20"/>
      <c r="DVC106" s="20"/>
      <c r="DVD106" s="20"/>
      <c r="DVE106" s="20"/>
      <c r="DVF106" s="20"/>
      <c r="DVG106" s="20"/>
      <c r="DVH106" s="20"/>
      <c r="DVI106" s="20"/>
      <c r="DVJ106" s="20"/>
      <c r="DVK106" s="20"/>
      <c r="DVL106" s="20"/>
      <c r="DVM106" s="20"/>
      <c r="DVN106" s="20"/>
      <c r="DVO106" s="20"/>
      <c r="DVP106" s="20"/>
      <c r="DVQ106" s="20"/>
      <c r="DVR106" s="20"/>
      <c r="DVS106" s="20"/>
      <c r="DVT106" s="20"/>
      <c r="DVU106" s="20"/>
      <c r="DVV106" s="20"/>
      <c r="DVW106" s="20"/>
      <c r="DVX106" s="20"/>
      <c r="DVY106" s="20"/>
      <c r="DVZ106" s="20"/>
      <c r="DWA106" s="20"/>
      <c r="DWB106" s="20"/>
      <c r="DWC106" s="20"/>
      <c r="DWD106" s="20"/>
      <c r="DWE106" s="20"/>
      <c r="DWF106" s="20"/>
      <c r="DWG106" s="20"/>
      <c r="DWH106" s="20"/>
      <c r="DWI106" s="20"/>
      <c r="DWJ106" s="20"/>
      <c r="DWK106" s="20"/>
      <c r="DWL106" s="20"/>
      <c r="DWM106" s="20"/>
      <c r="DWN106" s="20"/>
      <c r="DWO106" s="20"/>
      <c r="DWP106" s="20"/>
      <c r="DWQ106" s="20"/>
      <c r="DWR106" s="20"/>
      <c r="DWS106" s="20"/>
      <c r="DWT106" s="20"/>
      <c r="DWU106" s="20"/>
      <c r="DWV106" s="20"/>
      <c r="DWW106" s="20"/>
      <c r="DWX106" s="20"/>
      <c r="DWY106" s="20"/>
      <c r="DWZ106" s="20"/>
      <c r="DXA106" s="20"/>
      <c r="DXB106" s="20"/>
      <c r="DXC106" s="20"/>
      <c r="DXD106" s="20"/>
      <c r="DXE106" s="20"/>
      <c r="DXF106" s="20"/>
      <c r="DXG106" s="20"/>
      <c r="DXH106" s="20"/>
      <c r="DXI106" s="20"/>
      <c r="DXJ106" s="20"/>
      <c r="DXK106" s="20"/>
      <c r="DXL106" s="20"/>
      <c r="DXM106" s="20"/>
      <c r="DXN106" s="20"/>
      <c r="DXO106" s="20"/>
      <c r="DXP106" s="20"/>
      <c r="DXQ106" s="20"/>
      <c r="DXR106" s="20"/>
      <c r="DXS106" s="20"/>
      <c r="DXT106" s="20"/>
      <c r="DXU106" s="20"/>
      <c r="DXV106" s="20"/>
      <c r="DXW106" s="20"/>
      <c r="DXX106" s="20"/>
      <c r="DXY106" s="20"/>
      <c r="DXZ106" s="20"/>
      <c r="DYA106" s="20"/>
      <c r="DYB106" s="20"/>
      <c r="DYC106" s="20"/>
      <c r="DYD106" s="20"/>
      <c r="DYE106" s="20"/>
      <c r="DYF106" s="20"/>
      <c r="DYG106" s="20"/>
      <c r="DYH106" s="20"/>
      <c r="DYI106" s="20"/>
      <c r="DYJ106" s="20"/>
      <c r="DYK106" s="20"/>
      <c r="DYL106" s="20"/>
      <c r="DYM106" s="20"/>
      <c r="DYN106" s="20"/>
      <c r="DYO106" s="20"/>
      <c r="DYP106" s="20"/>
      <c r="DYQ106" s="20"/>
      <c r="DYR106" s="20"/>
      <c r="DYS106" s="20"/>
      <c r="DYT106" s="20"/>
      <c r="DYU106" s="20"/>
      <c r="DYV106" s="20"/>
      <c r="DYW106" s="20"/>
      <c r="DYX106" s="20"/>
      <c r="DYY106" s="20"/>
      <c r="DYZ106" s="20"/>
      <c r="DZA106" s="20"/>
      <c r="DZB106" s="20"/>
      <c r="DZC106" s="20"/>
      <c r="DZD106" s="20"/>
      <c r="DZE106" s="20"/>
      <c r="DZF106" s="20"/>
      <c r="DZG106" s="20"/>
      <c r="DZH106" s="20"/>
      <c r="DZI106" s="20"/>
      <c r="DZJ106" s="20"/>
      <c r="DZK106" s="20"/>
      <c r="DZL106" s="20"/>
      <c r="DZM106" s="20"/>
      <c r="DZN106" s="20"/>
      <c r="DZO106" s="20"/>
      <c r="DZP106" s="20"/>
      <c r="DZQ106" s="20"/>
      <c r="DZR106" s="20"/>
      <c r="DZS106" s="20"/>
      <c r="DZT106" s="20"/>
      <c r="DZU106" s="20"/>
      <c r="DZV106" s="20"/>
      <c r="DZW106" s="20"/>
      <c r="DZX106" s="20"/>
      <c r="DZY106" s="20"/>
      <c r="DZZ106" s="20"/>
      <c r="EAA106" s="20"/>
      <c r="EAB106" s="20"/>
      <c r="EAC106" s="20"/>
      <c r="EAD106" s="20"/>
      <c r="EAE106" s="20"/>
      <c r="EAF106" s="20"/>
      <c r="EAG106" s="20"/>
      <c r="EAH106" s="20"/>
      <c r="EAI106" s="20"/>
      <c r="EAJ106" s="20"/>
      <c r="EAK106" s="20"/>
      <c r="EAL106" s="20"/>
      <c r="EAM106" s="20"/>
      <c r="EAN106" s="20"/>
      <c r="EAO106" s="20"/>
      <c r="EAP106" s="20"/>
      <c r="EAQ106" s="20"/>
      <c r="EAR106" s="20"/>
      <c r="EAS106" s="20"/>
      <c r="EAT106" s="20"/>
      <c r="EAU106" s="20"/>
      <c r="EAV106" s="20"/>
      <c r="EAW106" s="20"/>
      <c r="EAX106" s="20"/>
      <c r="EAY106" s="20"/>
      <c r="EAZ106" s="20"/>
      <c r="EBA106" s="20"/>
      <c r="EBB106" s="20"/>
      <c r="EBC106" s="20"/>
      <c r="EBD106" s="20"/>
      <c r="EBE106" s="20"/>
      <c r="EBF106" s="20"/>
      <c r="EBG106" s="20"/>
      <c r="EBH106" s="20"/>
      <c r="EBI106" s="20"/>
      <c r="EBJ106" s="20"/>
      <c r="EBK106" s="20"/>
      <c r="EBL106" s="20"/>
      <c r="EBM106" s="20"/>
      <c r="EBN106" s="20"/>
      <c r="EBO106" s="20"/>
      <c r="EBP106" s="20"/>
      <c r="EBQ106" s="20"/>
      <c r="EBR106" s="20"/>
      <c r="EBS106" s="20"/>
      <c r="EBT106" s="20"/>
      <c r="EBU106" s="20"/>
      <c r="EBV106" s="20"/>
      <c r="EBW106" s="20"/>
      <c r="EBX106" s="20"/>
      <c r="EBY106" s="20"/>
      <c r="EBZ106" s="20"/>
      <c r="ECA106" s="20"/>
      <c r="ECB106" s="20"/>
      <c r="ECC106" s="20"/>
      <c r="ECD106" s="20"/>
      <c r="ECE106" s="20"/>
      <c r="ECF106" s="20"/>
      <c r="ECG106" s="20"/>
      <c r="ECH106" s="20"/>
      <c r="ECI106" s="20"/>
      <c r="ECJ106" s="20"/>
      <c r="ECK106" s="20"/>
      <c r="ECL106" s="20"/>
      <c r="ECM106" s="20"/>
      <c r="ECN106" s="20"/>
      <c r="ECO106" s="20"/>
      <c r="ECP106" s="20"/>
      <c r="ECQ106" s="20"/>
      <c r="ECR106" s="20"/>
      <c r="ECS106" s="20"/>
      <c r="ECT106" s="20"/>
      <c r="ECU106" s="20"/>
      <c r="ECV106" s="20"/>
      <c r="ECW106" s="20"/>
      <c r="ECX106" s="20"/>
      <c r="ECY106" s="20"/>
      <c r="ECZ106" s="20"/>
      <c r="EDA106" s="20"/>
      <c r="EDB106" s="20"/>
      <c r="EDC106" s="20"/>
      <c r="EDD106" s="20"/>
      <c r="EDE106" s="20"/>
      <c r="EDF106" s="20"/>
      <c r="EDG106" s="20"/>
      <c r="EDH106" s="20"/>
      <c r="EDI106" s="20"/>
      <c r="EDJ106" s="20"/>
      <c r="EDK106" s="20"/>
      <c r="EDL106" s="20"/>
      <c r="EDM106" s="20"/>
      <c r="EDN106" s="20"/>
      <c r="EDO106" s="20"/>
      <c r="EDP106" s="20"/>
      <c r="EDQ106" s="20"/>
      <c r="EDR106" s="20"/>
      <c r="EDS106" s="20"/>
      <c r="EDT106" s="20"/>
      <c r="EDU106" s="20"/>
      <c r="EDV106" s="20"/>
      <c r="EDW106" s="20"/>
      <c r="EDX106" s="20"/>
      <c r="EDY106" s="20"/>
      <c r="EDZ106" s="20"/>
      <c r="EEA106" s="20"/>
      <c r="EEB106" s="20"/>
      <c r="EEC106" s="20"/>
      <c r="EED106" s="20"/>
      <c r="EEE106" s="20"/>
      <c r="EEF106" s="20"/>
      <c r="EEG106" s="20"/>
      <c r="EEH106" s="20"/>
      <c r="EEI106" s="20"/>
      <c r="EEJ106" s="20"/>
      <c r="EEK106" s="20"/>
      <c r="EEL106" s="20"/>
      <c r="EEM106" s="20"/>
      <c r="EEN106" s="20"/>
      <c r="EEO106" s="20"/>
      <c r="EEP106" s="20"/>
      <c r="EEQ106" s="20"/>
      <c r="EER106" s="20"/>
      <c r="EES106" s="20"/>
      <c r="EET106" s="20"/>
      <c r="EEU106" s="20"/>
      <c r="EEV106" s="20"/>
      <c r="EEW106" s="20"/>
      <c r="EEX106" s="20"/>
      <c r="EEY106" s="20"/>
      <c r="EEZ106" s="20"/>
      <c r="EFA106" s="20"/>
      <c r="EFB106" s="20"/>
      <c r="EFC106" s="20"/>
      <c r="EFD106" s="20"/>
      <c r="EFE106" s="20"/>
      <c r="EFF106" s="20"/>
      <c r="EFG106" s="20"/>
      <c r="EFH106" s="20"/>
      <c r="EFI106" s="20"/>
      <c r="EFJ106" s="20"/>
      <c r="EFK106" s="20"/>
      <c r="EFL106" s="20"/>
      <c r="EFM106" s="20"/>
      <c r="EFN106" s="20"/>
      <c r="EFO106" s="20"/>
      <c r="EFP106" s="20"/>
      <c r="EFQ106" s="20"/>
      <c r="EFR106" s="20"/>
      <c r="EFS106" s="20"/>
      <c r="EFT106" s="20"/>
      <c r="EFU106" s="20"/>
      <c r="EFV106" s="20"/>
      <c r="EFW106" s="20"/>
      <c r="EFX106" s="20"/>
      <c r="EFY106" s="20"/>
      <c r="EFZ106" s="20"/>
      <c r="EGA106" s="20"/>
      <c r="EGB106" s="20"/>
      <c r="EGC106" s="20"/>
      <c r="EGD106" s="20"/>
      <c r="EGE106" s="20"/>
      <c r="EGF106" s="20"/>
      <c r="EGG106" s="20"/>
      <c r="EGH106" s="20"/>
      <c r="EGI106" s="20"/>
      <c r="EGJ106" s="20"/>
      <c r="EGK106" s="20"/>
      <c r="EGL106" s="20"/>
      <c r="EGM106" s="20"/>
      <c r="EGN106" s="20"/>
      <c r="EGO106" s="20"/>
      <c r="EGP106" s="20"/>
      <c r="EGQ106" s="20"/>
      <c r="EGR106" s="20"/>
      <c r="EGS106" s="20"/>
      <c r="EGT106" s="20"/>
      <c r="EGU106" s="20"/>
      <c r="EGV106" s="20"/>
      <c r="EGW106" s="20"/>
      <c r="EGX106" s="20"/>
      <c r="EGY106" s="20"/>
      <c r="EGZ106" s="20"/>
      <c r="EHA106" s="20"/>
      <c r="EHB106" s="20"/>
      <c r="EHC106" s="20"/>
      <c r="EHD106" s="20"/>
      <c r="EHE106" s="20"/>
      <c r="EHF106" s="20"/>
      <c r="EHG106" s="20"/>
      <c r="EHH106" s="20"/>
      <c r="EHI106" s="20"/>
      <c r="EHJ106" s="20"/>
      <c r="EHK106" s="20"/>
      <c r="EHL106" s="20"/>
      <c r="EHM106" s="20"/>
      <c r="EHN106" s="20"/>
      <c r="EHO106" s="20"/>
      <c r="EHP106" s="20"/>
      <c r="EHQ106" s="20"/>
      <c r="EHR106" s="20"/>
      <c r="EHS106" s="20"/>
      <c r="EHT106" s="20"/>
      <c r="EHU106" s="20"/>
      <c r="EHV106" s="20"/>
      <c r="EHW106" s="20"/>
      <c r="EHX106" s="20"/>
      <c r="EHY106" s="20"/>
      <c r="EHZ106" s="20"/>
      <c r="EIA106" s="20"/>
      <c r="EIB106" s="20"/>
      <c r="EIC106" s="20"/>
      <c r="EID106" s="20"/>
      <c r="EIE106" s="20"/>
      <c r="EIF106" s="20"/>
      <c r="EIG106" s="20"/>
      <c r="EIH106" s="20"/>
      <c r="EII106" s="20"/>
      <c r="EIJ106" s="20"/>
      <c r="EIK106" s="20"/>
      <c r="EIL106" s="20"/>
      <c r="EIM106" s="20"/>
      <c r="EIN106" s="20"/>
      <c r="EIO106" s="20"/>
      <c r="EIP106" s="20"/>
      <c r="EIQ106" s="20"/>
      <c r="EIR106" s="20"/>
      <c r="EIS106" s="20"/>
      <c r="EIT106" s="20"/>
      <c r="EIU106" s="20"/>
      <c r="EIV106" s="20"/>
      <c r="EIW106" s="20"/>
      <c r="EIX106" s="20"/>
      <c r="EIY106" s="20"/>
      <c r="EIZ106" s="20"/>
      <c r="EJA106" s="20"/>
      <c r="EJB106" s="20"/>
      <c r="EJC106" s="20"/>
      <c r="EJD106" s="20"/>
      <c r="EJE106" s="20"/>
      <c r="EJF106" s="20"/>
      <c r="EJG106" s="20"/>
      <c r="EJH106" s="20"/>
      <c r="EJI106" s="20"/>
      <c r="EJJ106" s="20"/>
      <c r="EJK106" s="20"/>
      <c r="EJL106" s="20"/>
      <c r="EJM106" s="20"/>
      <c r="EJN106" s="20"/>
      <c r="EJO106" s="20"/>
      <c r="EJP106" s="20"/>
      <c r="EJQ106" s="20"/>
      <c r="EJR106" s="20"/>
      <c r="EJS106" s="20"/>
      <c r="EJT106" s="20"/>
      <c r="EJU106" s="20"/>
      <c r="EJV106" s="20"/>
      <c r="EJW106" s="20"/>
      <c r="EJX106" s="20"/>
      <c r="EJY106" s="20"/>
      <c r="EJZ106" s="20"/>
      <c r="EKA106" s="20"/>
      <c r="EKB106" s="20"/>
      <c r="EKC106" s="20"/>
      <c r="EKD106" s="20"/>
      <c r="EKE106" s="20"/>
      <c r="EKF106" s="20"/>
      <c r="EKG106" s="20"/>
      <c r="EKH106" s="20"/>
      <c r="EKI106" s="20"/>
      <c r="EKJ106" s="20"/>
      <c r="EKK106" s="20"/>
      <c r="EKL106" s="20"/>
      <c r="EKM106" s="20"/>
      <c r="EKN106" s="20"/>
      <c r="EKO106" s="20"/>
      <c r="EKP106" s="20"/>
      <c r="EKQ106" s="20"/>
      <c r="EKR106" s="20"/>
      <c r="EKS106" s="20"/>
      <c r="EKT106" s="20"/>
      <c r="EKU106" s="20"/>
      <c r="EKV106" s="20"/>
      <c r="EKW106" s="20"/>
      <c r="EKX106" s="20"/>
      <c r="EKY106" s="20"/>
      <c r="EKZ106" s="20"/>
      <c r="ELA106" s="20"/>
      <c r="ELB106" s="20"/>
      <c r="ELC106" s="20"/>
      <c r="ELD106" s="20"/>
      <c r="ELE106" s="20"/>
      <c r="ELF106" s="20"/>
      <c r="ELG106" s="20"/>
      <c r="ELH106" s="20"/>
      <c r="ELI106" s="20"/>
      <c r="ELJ106" s="20"/>
      <c r="ELK106" s="20"/>
      <c r="ELL106" s="20"/>
      <c r="ELM106" s="20"/>
      <c r="ELN106" s="20"/>
      <c r="ELO106" s="20"/>
      <c r="ELP106" s="20"/>
      <c r="ELQ106" s="20"/>
      <c r="ELR106" s="20"/>
      <c r="ELS106" s="20"/>
      <c r="ELT106" s="20"/>
      <c r="ELU106" s="20"/>
      <c r="ELV106" s="20"/>
      <c r="ELW106" s="20"/>
      <c r="ELX106" s="20"/>
      <c r="ELY106" s="20"/>
      <c r="ELZ106" s="20"/>
      <c r="EMA106" s="20"/>
      <c r="EMB106" s="20"/>
      <c r="EMC106" s="20"/>
      <c r="EMD106" s="20"/>
      <c r="EME106" s="20"/>
      <c r="EMF106" s="20"/>
      <c r="EMG106" s="20"/>
      <c r="EMH106" s="20"/>
      <c r="EMI106" s="20"/>
      <c r="EMJ106" s="20"/>
      <c r="EMK106" s="20"/>
      <c r="EML106" s="20"/>
      <c r="EMM106" s="20"/>
      <c r="EMN106" s="20"/>
      <c r="EMO106" s="20"/>
      <c r="EMP106" s="20"/>
      <c r="EMQ106" s="20"/>
      <c r="EMR106" s="20"/>
      <c r="EMS106" s="20"/>
      <c r="EMT106" s="20"/>
      <c r="EMU106" s="20"/>
      <c r="EMV106" s="20"/>
      <c r="EMW106" s="20"/>
      <c r="EMX106" s="20"/>
      <c r="EMY106" s="20"/>
      <c r="EMZ106" s="20"/>
      <c r="ENA106" s="20"/>
      <c r="ENB106" s="20"/>
      <c r="ENC106" s="20"/>
      <c r="END106" s="20"/>
      <c r="ENE106" s="20"/>
      <c r="ENF106" s="20"/>
      <c r="ENG106" s="20"/>
      <c r="ENH106" s="20"/>
      <c r="ENI106" s="20"/>
      <c r="ENJ106" s="20"/>
      <c r="ENK106" s="20"/>
      <c r="ENL106" s="20"/>
      <c r="ENM106" s="20"/>
      <c r="ENN106" s="20"/>
      <c r="ENO106" s="20"/>
      <c r="ENP106" s="20"/>
      <c r="ENQ106" s="20"/>
      <c r="ENR106" s="20"/>
      <c r="ENS106" s="20"/>
      <c r="ENT106" s="20"/>
      <c r="ENU106" s="20"/>
      <c r="ENV106" s="20"/>
      <c r="ENW106" s="20"/>
      <c r="ENX106" s="20"/>
      <c r="ENY106" s="20"/>
      <c r="ENZ106" s="20"/>
      <c r="EOA106" s="20"/>
      <c r="EOB106" s="20"/>
      <c r="EOC106" s="20"/>
      <c r="EOD106" s="20"/>
      <c r="EOE106" s="20"/>
      <c r="EOF106" s="20"/>
      <c r="EOG106" s="20"/>
      <c r="EOH106" s="20"/>
      <c r="EOI106" s="20"/>
      <c r="EOJ106" s="20"/>
      <c r="EOK106" s="20"/>
      <c r="EOL106" s="20"/>
      <c r="EOM106" s="20"/>
      <c r="EON106" s="20"/>
      <c r="EOO106" s="20"/>
      <c r="EOP106" s="20"/>
      <c r="EOQ106" s="20"/>
      <c r="EOR106" s="20"/>
      <c r="EOS106" s="20"/>
      <c r="EOT106" s="20"/>
      <c r="EOU106" s="20"/>
      <c r="EOV106" s="20"/>
      <c r="EOW106" s="20"/>
      <c r="EOX106" s="20"/>
      <c r="EOY106" s="20"/>
      <c r="EOZ106" s="20"/>
      <c r="EPA106" s="20"/>
      <c r="EPB106" s="20"/>
      <c r="EPC106" s="20"/>
      <c r="EPD106" s="20"/>
      <c r="EPE106" s="20"/>
      <c r="EPF106" s="20"/>
      <c r="EPG106" s="20"/>
      <c r="EPH106" s="20"/>
      <c r="EPI106" s="20"/>
      <c r="EPJ106" s="20"/>
      <c r="EPK106" s="20"/>
      <c r="EPL106" s="20"/>
      <c r="EPM106" s="20"/>
      <c r="EPN106" s="20"/>
      <c r="EPO106" s="20"/>
      <c r="EPP106" s="20"/>
      <c r="EPQ106" s="20"/>
      <c r="EPR106" s="20"/>
      <c r="EPS106" s="20"/>
      <c r="EPT106" s="20"/>
      <c r="EPU106" s="20"/>
      <c r="EPV106" s="20"/>
      <c r="EPW106" s="20"/>
      <c r="EPX106" s="20"/>
      <c r="EPY106" s="20"/>
      <c r="EPZ106" s="20"/>
      <c r="EQA106" s="20"/>
      <c r="EQB106" s="20"/>
      <c r="EQC106" s="20"/>
      <c r="EQD106" s="20"/>
      <c r="EQE106" s="20"/>
      <c r="EQF106" s="20"/>
      <c r="EQG106" s="20"/>
      <c r="EQH106" s="20"/>
      <c r="EQI106" s="20"/>
      <c r="EQJ106" s="20"/>
      <c r="EQK106" s="20"/>
      <c r="EQL106" s="20"/>
      <c r="EQM106" s="20"/>
      <c r="EQN106" s="20"/>
      <c r="EQO106" s="20"/>
      <c r="EQP106" s="20"/>
      <c r="EQQ106" s="20"/>
      <c r="EQR106" s="20"/>
      <c r="EQS106" s="20"/>
      <c r="EQT106" s="20"/>
      <c r="EQU106" s="20"/>
      <c r="EQV106" s="20"/>
      <c r="EQW106" s="20"/>
      <c r="EQX106" s="20"/>
      <c r="EQY106" s="20"/>
      <c r="EQZ106" s="20"/>
      <c r="ERA106" s="20"/>
      <c r="ERB106" s="20"/>
      <c r="ERC106" s="20"/>
      <c r="ERD106" s="20"/>
      <c r="ERE106" s="20"/>
      <c r="ERF106" s="20"/>
      <c r="ERG106" s="20"/>
      <c r="ERH106" s="20"/>
      <c r="ERI106" s="20"/>
      <c r="ERJ106" s="20"/>
      <c r="ERK106" s="20"/>
      <c r="ERL106" s="20"/>
      <c r="ERM106" s="20"/>
      <c r="ERN106" s="20"/>
      <c r="ERO106" s="20"/>
      <c r="ERP106" s="20"/>
      <c r="ERQ106" s="20"/>
      <c r="ERR106" s="20"/>
      <c r="ERS106" s="20"/>
      <c r="ERT106" s="20"/>
      <c r="ERU106" s="20"/>
      <c r="ERV106" s="20"/>
      <c r="ERW106" s="20"/>
      <c r="ERX106" s="20"/>
      <c r="ERY106" s="20"/>
      <c r="ERZ106" s="20"/>
      <c r="ESA106" s="20"/>
      <c r="ESB106" s="20"/>
      <c r="ESC106" s="20"/>
      <c r="ESD106" s="20"/>
      <c r="ESE106" s="20"/>
      <c r="ESF106" s="20"/>
      <c r="ESG106" s="20"/>
      <c r="ESH106" s="20"/>
      <c r="ESI106" s="20"/>
      <c r="ESJ106" s="20"/>
      <c r="ESK106" s="20"/>
      <c r="ESL106" s="20"/>
      <c r="ESM106" s="20"/>
      <c r="ESN106" s="20"/>
      <c r="ESO106" s="20"/>
      <c r="ESP106" s="20"/>
      <c r="ESQ106" s="20"/>
      <c r="ESR106" s="20"/>
      <c r="ESS106" s="20"/>
      <c r="EST106" s="20"/>
      <c r="ESU106" s="20"/>
      <c r="ESV106" s="20"/>
      <c r="ESW106" s="20"/>
      <c r="ESX106" s="20"/>
      <c r="ESY106" s="20"/>
      <c r="ESZ106" s="20"/>
      <c r="ETA106" s="20"/>
      <c r="ETB106" s="20"/>
      <c r="ETC106" s="20"/>
      <c r="ETD106" s="20"/>
      <c r="ETE106" s="20"/>
      <c r="ETF106" s="20"/>
      <c r="ETG106" s="20"/>
      <c r="ETH106" s="20"/>
      <c r="ETI106" s="20"/>
      <c r="ETJ106" s="20"/>
      <c r="ETK106" s="20"/>
      <c r="ETL106" s="20"/>
      <c r="ETM106" s="20"/>
      <c r="ETN106" s="20"/>
      <c r="ETO106" s="20"/>
      <c r="ETP106" s="20"/>
      <c r="ETQ106" s="20"/>
      <c r="ETR106" s="20"/>
      <c r="ETS106" s="20"/>
      <c r="ETT106" s="20"/>
      <c r="ETU106" s="20"/>
      <c r="ETV106" s="20"/>
      <c r="ETW106" s="20"/>
      <c r="ETX106" s="20"/>
      <c r="ETY106" s="20"/>
      <c r="ETZ106" s="20"/>
      <c r="EUA106" s="20"/>
      <c r="EUB106" s="20"/>
      <c r="EUC106" s="20"/>
      <c r="EUD106" s="20"/>
      <c r="EUE106" s="20"/>
      <c r="EUF106" s="20"/>
      <c r="EUG106" s="20"/>
      <c r="EUH106" s="20"/>
      <c r="EUI106" s="20"/>
      <c r="EUJ106" s="20"/>
      <c r="EUK106" s="20"/>
      <c r="EUL106" s="20"/>
      <c r="EUM106" s="20"/>
      <c r="EUN106" s="20"/>
      <c r="EUO106" s="20"/>
      <c r="EUP106" s="20"/>
      <c r="EUQ106" s="20"/>
      <c r="EUR106" s="20"/>
      <c r="EUS106" s="20"/>
      <c r="EUT106" s="20"/>
      <c r="EUU106" s="20"/>
      <c r="EUV106" s="20"/>
      <c r="EUW106" s="20"/>
      <c r="EUX106" s="20"/>
      <c r="EUY106" s="20"/>
      <c r="EUZ106" s="20"/>
      <c r="EVA106" s="20"/>
      <c r="EVB106" s="20"/>
      <c r="EVC106" s="20"/>
      <c r="EVD106" s="20"/>
      <c r="EVE106" s="20"/>
      <c r="EVF106" s="20"/>
      <c r="EVG106" s="20"/>
      <c r="EVH106" s="20"/>
      <c r="EVI106" s="20"/>
      <c r="EVJ106" s="20"/>
      <c r="EVK106" s="20"/>
      <c r="EVL106" s="20"/>
      <c r="EVM106" s="20"/>
      <c r="EVN106" s="20"/>
      <c r="EVO106" s="20"/>
      <c r="EVP106" s="20"/>
      <c r="EVQ106" s="20"/>
      <c r="EVR106" s="20"/>
      <c r="EVS106" s="20"/>
      <c r="EVT106" s="20"/>
      <c r="EVU106" s="20"/>
      <c r="EVV106" s="20"/>
      <c r="EVW106" s="20"/>
      <c r="EVX106" s="20"/>
      <c r="EVY106" s="20"/>
      <c r="EVZ106" s="20"/>
      <c r="EWA106" s="20"/>
      <c r="EWB106" s="20"/>
      <c r="EWC106" s="20"/>
      <c r="EWD106" s="20"/>
      <c r="EWE106" s="20"/>
      <c r="EWF106" s="20"/>
      <c r="EWG106" s="20"/>
      <c r="EWH106" s="20"/>
      <c r="EWI106" s="20"/>
      <c r="EWJ106" s="20"/>
      <c r="EWK106" s="20"/>
      <c r="EWL106" s="20"/>
      <c r="EWM106" s="20"/>
      <c r="EWN106" s="20"/>
      <c r="EWO106" s="20"/>
      <c r="EWP106" s="20"/>
      <c r="EWQ106" s="20"/>
      <c r="EWR106" s="20"/>
      <c r="EWS106" s="20"/>
      <c r="EWT106" s="20"/>
      <c r="EWU106" s="20"/>
      <c r="EWV106" s="20"/>
      <c r="EWW106" s="20"/>
      <c r="EWX106" s="20"/>
      <c r="EWY106" s="20"/>
      <c r="EWZ106" s="20"/>
      <c r="EXA106" s="20"/>
      <c r="EXB106" s="20"/>
      <c r="EXC106" s="20"/>
      <c r="EXD106" s="20"/>
      <c r="EXE106" s="20"/>
      <c r="EXF106" s="20"/>
      <c r="EXG106" s="20"/>
      <c r="EXH106" s="20"/>
      <c r="EXI106" s="20"/>
      <c r="EXJ106" s="20"/>
      <c r="EXK106" s="20"/>
      <c r="EXL106" s="20"/>
      <c r="EXM106" s="20"/>
      <c r="EXN106" s="20"/>
      <c r="EXO106" s="20"/>
      <c r="EXP106" s="20"/>
      <c r="EXQ106" s="20"/>
      <c r="EXR106" s="20"/>
      <c r="EXS106" s="20"/>
      <c r="EXT106" s="20"/>
      <c r="EXU106" s="20"/>
      <c r="EXV106" s="20"/>
      <c r="EXW106" s="20"/>
      <c r="EXX106" s="20"/>
      <c r="EXY106" s="20"/>
      <c r="EXZ106" s="20"/>
      <c r="EYA106" s="20"/>
      <c r="EYB106" s="20"/>
      <c r="EYC106" s="20"/>
      <c r="EYD106" s="20"/>
      <c r="EYE106" s="20"/>
      <c r="EYF106" s="20"/>
      <c r="EYG106" s="20"/>
      <c r="EYH106" s="20"/>
      <c r="EYI106" s="20"/>
      <c r="EYJ106" s="20"/>
      <c r="EYK106" s="20"/>
      <c r="EYL106" s="20"/>
      <c r="EYM106" s="20"/>
      <c r="EYN106" s="20"/>
      <c r="EYO106" s="20"/>
      <c r="EYP106" s="20"/>
      <c r="EYQ106" s="20"/>
      <c r="EYR106" s="20"/>
      <c r="EYS106" s="20"/>
      <c r="EYT106" s="20"/>
      <c r="EYU106" s="20"/>
      <c r="EYV106" s="20"/>
      <c r="EYW106" s="20"/>
      <c r="EYX106" s="20"/>
      <c r="EYY106" s="20"/>
      <c r="EYZ106" s="20"/>
      <c r="EZA106" s="20"/>
      <c r="EZB106" s="20"/>
      <c r="EZC106" s="20"/>
      <c r="EZD106" s="20"/>
      <c r="EZE106" s="20"/>
      <c r="EZF106" s="20"/>
      <c r="EZG106" s="20"/>
      <c r="EZH106" s="20"/>
      <c r="EZI106" s="20"/>
      <c r="EZJ106" s="20"/>
      <c r="EZK106" s="20"/>
      <c r="EZL106" s="20"/>
      <c r="EZM106" s="20"/>
      <c r="EZN106" s="20"/>
      <c r="EZO106" s="20"/>
      <c r="EZP106" s="20"/>
      <c r="EZQ106" s="20"/>
      <c r="EZR106" s="20"/>
      <c r="EZS106" s="20"/>
      <c r="EZT106" s="20"/>
      <c r="EZU106" s="20"/>
      <c r="EZV106" s="20"/>
      <c r="EZW106" s="20"/>
      <c r="EZX106" s="20"/>
      <c r="EZY106" s="20"/>
      <c r="EZZ106" s="20"/>
      <c r="FAA106" s="20"/>
      <c r="FAB106" s="20"/>
      <c r="FAC106" s="20"/>
      <c r="FAD106" s="20"/>
      <c r="FAE106" s="20"/>
      <c r="FAF106" s="20"/>
      <c r="FAG106" s="20"/>
      <c r="FAH106" s="20"/>
      <c r="FAI106" s="20"/>
      <c r="FAJ106" s="20"/>
      <c r="FAK106" s="20"/>
      <c r="FAL106" s="20"/>
      <c r="FAM106" s="20"/>
      <c r="FAN106" s="20"/>
      <c r="FAO106" s="20"/>
      <c r="FAP106" s="20"/>
      <c r="FAQ106" s="20"/>
      <c r="FAR106" s="20"/>
      <c r="FAS106" s="20"/>
      <c r="FAT106" s="20"/>
      <c r="FAU106" s="20"/>
      <c r="FAV106" s="20"/>
      <c r="FAW106" s="20"/>
      <c r="FAX106" s="20"/>
      <c r="FAY106" s="20"/>
      <c r="FAZ106" s="20"/>
      <c r="FBA106" s="20"/>
      <c r="FBB106" s="20"/>
      <c r="FBC106" s="20"/>
      <c r="FBD106" s="20"/>
      <c r="FBE106" s="20"/>
      <c r="FBF106" s="20"/>
      <c r="FBG106" s="20"/>
      <c r="FBH106" s="20"/>
      <c r="FBI106" s="20"/>
      <c r="FBJ106" s="20"/>
      <c r="FBK106" s="20"/>
      <c r="FBL106" s="20"/>
      <c r="FBM106" s="20"/>
      <c r="FBN106" s="20"/>
      <c r="FBO106" s="20"/>
      <c r="FBP106" s="20"/>
      <c r="FBQ106" s="20"/>
      <c r="FBR106" s="20"/>
      <c r="FBS106" s="20"/>
      <c r="FBT106" s="20"/>
      <c r="FBU106" s="20"/>
      <c r="FBV106" s="20"/>
      <c r="FBW106" s="20"/>
      <c r="FBX106" s="20"/>
      <c r="FBY106" s="20"/>
      <c r="FBZ106" s="20"/>
      <c r="FCA106" s="20"/>
      <c r="FCB106" s="20"/>
      <c r="FCC106" s="20"/>
      <c r="FCD106" s="20"/>
      <c r="FCE106" s="20"/>
      <c r="FCF106" s="20"/>
      <c r="FCG106" s="20"/>
      <c r="FCH106" s="20"/>
      <c r="FCI106" s="20"/>
      <c r="FCJ106" s="20"/>
      <c r="FCK106" s="20"/>
      <c r="FCL106" s="20"/>
      <c r="FCM106" s="20"/>
      <c r="FCN106" s="20"/>
      <c r="FCO106" s="20"/>
      <c r="FCP106" s="20"/>
      <c r="FCQ106" s="20"/>
      <c r="FCR106" s="20"/>
      <c r="FCS106" s="20"/>
      <c r="FCT106" s="20"/>
      <c r="FCU106" s="20"/>
      <c r="FCV106" s="20"/>
      <c r="FCW106" s="20"/>
      <c r="FCX106" s="20"/>
      <c r="FCY106" s="20"/>
      <c r="FCZ106" s="20"/>
      <c r="FDA106" s="20"/>
      <c r="FDB106" s="20"/>
      <c r="FDC106" s="20"/>
      <c r="FDD106" s="20"/>
      <c r="FDE106" s="20"/>
      <c r="FDF106" s="20"/>
      <c r="FDG106" s="20"/>
      <c r="FDH106" s="20"/>
      <c r="FDI106" s="20"/>
      <c r="FDJ106" s="20"/>
      <c r="FDK106" s="20"/>
      <c r="FDL106" s="20"/>
      <c r="FDM106" s="20"/>
      <c r="FDN106" s="20"/>
      <c r="FDO106" s="20"/>
      <c r="FDP106" s="20"/>
      <c r="FDQ106" s="20"/>
      <c r="FDR106" s="20"/>
      <c r="FDS106" s="20"/>
      <c r="FDT106" s="20"/>
      <c r="FDU106" s="20"/>
      <c r="FDV106" s="20"/>
      <c r="FDW106" s="20"/>
      <c r="FDX106" s="20"/>
      <c r="FDY106" s="20"/>
      <c r="FDZ106" s="20"/>
      <c r="FEA106" s="20"/>
      <c r="FEB106" s="20"/>
      <c r="FEC106" s="20"/>
      <c r="FED106" s="20"/>
      <c r="FEE106" s="20"/>
      <c r="FEF106" s="20"/>
      <c r="FEG106" s="20"/>
      <c r="FEH106" s="20"/>
      <c r="FEI106" s="20"/>
      <c r="FEJ106" s="20"/>
      <c r="FEK106" s="20"/>
      <c r="FEL106" s="20"/>
      <c r="FEM106" s="20"/>
      <c r="FEN106" s="20"/>
      <c r="FEO106" s="20"/>
      <c r="FEP106" s="20"/>
      <c r="FEQ106" s="20"/>
      <c r="FER106" s="20"/>
      <c r="FES106" s="20"/>
      <c r="FET106" s="20"/>
      <c r="FEU106" s="20"/>
      <c r="FEV106" s="20"/>
      <c r="FEW106" s="20"/>
      <c r="FEX106" s="20"/>
      <c r="FEY106" s="20"/>
      <c r="FEZ106" s="20"/>
      <c r="FFA106" s="20"/>
      <c r="FFB106" s="20"/>
      <c r="FFC106" s="20"/>
      <c r="FFD106" s="20"/>
      <c r="FFE106" s="20"/>
      <c r="FFF106" s="20"/>
      <c r="FFG106" s="20"/>
      <c r="FFH106" s="20"/>
      <c r="FFI106" s="20"/>
      <c r="FFJ106" s="20"/>
      <c r="FFK106" s="20"/>
      <c r="FFL106" s="20"/>
      <c r="FFM106" s="20"/>
      <c r="FFN106" s="20"/>
      <c r="FFO106" s="20"/>
      <c r="FFP106" s="20"/>
      <c r="FFQ106" s="20"/>
      <c r="FFR106" s="20"/>
      <c r="FFS106" s="20"/>
      <c r="FFT106" s="20"/>
      <c r="FFU106" s="20"/>
      <c r="FFV106" s="20"/>
      <c r="FFW106" s="20"/>
      <c r="FFX106" s="20"/>
      <c r="FFY106" s="20"/>
      <c r="FFZ106" s="20"/>
      <c r="FGA106" s="20"/>
      <c r="FGB106" s="20"/>
      <c r="FGC106" s="20"/>
      <c r="FGD106" s="20"/>
      <c r="FGE106" s="20"/>
      <c r="FGF106" s="20"/>
      <c r="FGG106" s="20"/>
      <c r="FGH106" s="20"/>
      <c r="FGI106" s="20"/>
      <c r="FGJ106" s="20"/>
      <c r="FGK106" s="20"/>
      <c r="FGL106" s="20"/>
      <c r="FGM106" s="20"/>
      <c r="FGN106" s="20"/>
      <c r="FGO106" s="20"/>
      <c r="FGP106" s="20"/>
      <c r="FGQ106" s="20"/>
      <c r="FGR106" s="20"/>
      <c r="FGS106" s="20"/>
      <c r="FGT106" s="20"/>
      <c r="FGU106" s="20"/>
      <c r="FGV106" s="20"/>
      <c r="FGW106" s="20"/>
      <c r="FGX106" s="20"/>
      <c r="FGY106" s="20"/>
      <c r="FGZ106" s="20"/>
      <c r="FHA106" s="20"/>
      <c r="FHB106" s="20"/>
      <c r="FHC106" s="20"/>
      <c r="FHD106" s="20"/>
      <c r="FHE106" s="20"/>
      <c r="FHF106" s="20"/>
      <c r="FHG106" s="20"/>
      <c r="FHH106" s="20"/>
      <c r="FHI106" s="20"/>
      <c r="FHJ106" s="20"/>
      <c r="FHK106" s="20"/>
      <c r="FHL106" s="20"/>
      <c r="FHM106" s="20"/>
      <c r="FHN106" s="20"/>
      <c r="FHO106" s="20"/>
      <c r="FHP106" s="20"/>
      <c r="FHQ106" s="20"/>
      <c r="FHR106" s="20"/>
      <c r="FHS106" s="20"/>
      <c r="FHT106" s="20"/>
      <c r="FHU106" s="20"/>
      <c r="FHV106" s="20"/>
      <c r="FHW106" s="20"/>
      <c r="FHX106" s="20"/>
      <c r="FHY106" s="20"/>
      <c r="FHZ106" s="20"/>
      <c r="FIA106" s="20"/>
      <c r="FIB106" s="20"/>
      <c r="FIC106" s="20"/>
      <c r="FID106" s="20"/>
      <c r="FIE106" s="20"/>
      <c r="FIF106" s="20"/>
      <c r="FIG106" s="20"/>
      <c r="FIH106" s="20"/>
      <c r="FII106" s="20"/>
      <c r="FIJ106" s="20"/>
      <c r="FIK106" s="20"/>
      <c r="FIL106" s="20"/>
      <c r="FIM106" s="20"/>
      <c r="FIN106" s="20"/>
      <c r="FIO106" s="20"/>
      <c r="FIP106" s="20"/>
      <c r="FIQ106" s="20"/>
      <c r="FIR106" s="20"/>
      <c r="FIS106" s="20"/>
      <c r="FIT106" s="20"/>
      <c r="FIU106" s="20"/>
      <c r="FIV106" s="20"/>
      <c r="FIW106" s="20"/>
      <c r="FIX106" s="20"/>
      <c r="FIY106" s="20"/>
      <c r="FIZ106" s="20"/>
      <c r="FJA106" s="20"/>
      <c r="FJB106" s="20"/>
      <c r="FJC106" s="20"/>
      <c r="FJD106" s="20"/>
      <c r="FJE106" s="20"/>
      <c r="FJF106" s="20"/>
      <c r="FJG106" s="20"/>
      <c r="FJH106" s="20"/>
      <c r="FJI106" s="20"/>
      <c r="FJJ106" s="20"/>
      <c r="FJK106" s="20"/>
      <c r="FJL106" s="20"/>
      <c r="FJM106" s="20"/>
      <c r="FJN106" s="20"/>
      <c r="FJO106" s="20"/>
      <c r="FJP106" s="20"/>
      <c r="FJQ106" s="20"/>
      <c r="FJR106" s="20"/>
      <c r="FJS106" s="20"/>
      <c r="FJT106" s="20"/>
      <c r="FJU106" s="20"/>
      <c r="FJV106" s="20"/>
      <c r="FJW106" s="20"/>
      <c r="FJX106" s="20"/>
      <c r="FJY106" s="20"/>
      <c r="FJZ106" s="20"/>
      <c r="FKA106" s="20"/>
      <c r="FKB106" s="20"/>
      <c r="FKC106" s="20"/>
      <c r="FKD106" s="20"/>
      <c r="FKE106" s="20"/>
      <c r="FKF106" s="20"/>
      <c r="FKG106" s="20"/>
      <c r="FKH106" s="20"/>
      <c r="FKI106" s="20"/>
      <c r="FKJ106" s="20"/>
      <c r="FKK106" s="20"/>
      <c r="FKL106" s="20"/>
      <c r="FKM106" s="20"/>
      <c r="FKN106" s="20"/>
      <c r="FKO106" s="20"/>
      <c r="FKP106" s="20"/>
      <c r="FKQ106" s="20"/>
      <c r="FKR106" s="20"/>
      <c r="FKS106" s="20"/>
      <c r="FKT106" s="20"/>
      <c r="FKU106" s="20"/>
      <c r="FKV106" s="20"/>
      <c r="FKW106" s="20"/>
      <c r="FKX106" s="20"/>
      <c r="FKY106" s="20"/>
      <c r="FKZ106" s="20"/>
      <c r="FLA106" s="20"/>
      <c r="FLB106" s="20"/>
      <c r="FLC106" s="20"/>
      <c r="FLD106" s="20"/>
      <c r="FLE106" s="20"/>
      <c r="FLF106" s="20"/>
      <c r="FLG106" s="20"/>
      <c r="FLH106" s="20"/>
      <c r="FLI106" s="20"/>
      <c r="FLJ106" s="20"/>
      <c r="FLK106" s="20"/>
      <c r="FLL106" s="20"/>
      <c r="FLM106" s="20"/>
      <c r="FLN106" s="20"/>
      <c r="FLO106" s="20"/>
      <c r="FLP106" s="20"/>
      <c r="FLQ106" s="20"/>
      <c r="FLR106" s="20"/>
      <c r="FLS106" s="20"/>
      <c r="FLT106" s="20"/>
      <c r="FLU106" s="20"/>
      <c r="FLV106" s="20"/>
      <c r="FLW106" s="20"/>
      <c r="FLX106" s="20"/>
      <c r="FLY106" s="20"/>
      <c r="FLZ106" s="20"/>
      <c r="FMA106" s="20"/>
      <c r="FMB106" s="20"/>
      <c r="FMC106" s="20"/>
      <c r="FMD106" s="20"/>
      <c r="FME106" s="20"/>
      <c r="FMF106" s="20"/>
      <c r="FMG106" s="20"/>
      <c r="FMH106" s="20"/>
      <c r="FMI106" s="20"/>
      <c r="FMJ106" s="20"/>
      <c r="FMK106" s="20"/>
      <c r="FML106" s="20"/>
      <c r="FMM106" s="20"/>
      <c r="FMN106" s="20"/>
      <c r="FMO106" s="20"/>
      <c r="FMP106" s="20"/>
      <c r="FMQ106" s="20"/>
      <c r="FMR106" s="20"/>
      <c r="FMS106" s="20"/>
      <c r="FMT106" s="20"/>
      <c r="FMU106" s="20"/>
      <c r="FMV106" s="20"/>
      <c r="FMW106" s="20"/>
      <c r="FMX106" s="20"/>
      <c r="FMY106" s="20"/>
      <c r="FMZ106" s="20"/>
      <c r="FNA106" s="20"/>
      <c r="FNB106" s="20"/>
      <c r="FNC106" s="20"/>
      <c r="FND106" s="20"/>
      <c r="FNE106" s="20"/>
      <c r="FNF106" s="20"/>
      <c r="FNG106" s="20"/>
      <c r="FNH106" s="20"/>
      <c r="FNI106" s="20"/>
      <c r="FNJ106" s="20"/>
      <c r="FNK106" s="20"/>
      <c r="FNL106" s="20"/>
      <c r="FNM106" s="20"/>
      <c r="FNN106" s="20"/>
      <c r="FNO106" s="20"/>
      <c r="FNP106" s="20"/>
      <c r="FNQ106" s="20"/>
      <c r="FNR106" s="20"/>
      <c r="FNS106" s="20"/>
      <c r="FNT106" s="20"/>
      <c r="FNU106" s="20"/>
      <c r="FNV106" s="20"/>
      <c r="FNW106" s="20"/>
      <c r="FNX106" s="20"/>
      <c r="FNY106" s="20"/>
      <c r="FNZ106" s="20"/>
      <c r="FOA106" s="20"/>
      <c r="FOB106" s="20"/>
      <c r="FOC106" s="20"/>
      <c r="FOD106" s="20"/>
      <c r="FOE106" s="20"/>
      <c r="FOF106" s="20"/>
      <c r="FOG106" s="20"/>
      <c r="FOH106" s="20"/>
      <c r="FOI106" s="20"/>
      <c r="FOJ106" s="20"/>
      <c r="FOK106" s="20"/>
      <c r="FOL106" s="20"/>
      <c r="FOM106" s="20"/>
      <c r="FON106" s="20"/>
      <c r="FOO106" s="20"/>
      <c r="FOP106" s="20"/>
      <c r="FOQ106" s="20"/>
      <c r="FOR106" s="20"/>
      <c r="FOS106" s="20"/>
      <c r="FOT106" s="20"/>
      <c r="FOU106" s="20"/>
      <c r="FOV106" s="20"/>
      <c r="FOW106" s="20"/>
      <c r="FOX106" s="20"/>
      <c r="FOY106" s="20"/>
      <c r="FOZ106" s="20"/>
      <c r="FPA106" s="20"/>
      <c r="FPB106" s="20"/>
      <c r="FPC106" s="20"/>
      <c r="FPD106" s="20"/>
      <c r="FPE106" s="20"/>
      <c r="FPF106" s="20"/>
      <c r="FPG106" s="20"/>
      <c r="FPH106" s="20"/>
      <c r="FPI106" s="20"/>
      <c r="FPJ106" s="20"/>
      <c r="FPK106" s="20"/>
      <c r="FPL106" s="20"/>
      <c r="FPM106" s="20"/>
      <c r="FPN106" s="20"/>
      <c r="FPO106" s="20"/>
      <c r="FPP106" s="20"/>
      <c r="FPQ106" s="20"/>
      <c r="FPR106" s="20"/>
      <c r="FPS106" s="20"/>
      <c r="FPT106" s="20"/>
      <c r="FPU106" s="20"/>
      <c r="FPV106" s="20"/>
      <c r="FPW106" s="20"/>
      <c r="FPX106" s="20"/>
      <c r="FPY106" s="20"/>
      <c r="FPZ106" s="20"/>
      <c r="FQA106" s="20"/>
      <c r="FQB106" s="20"/>
      <c r="FQC106" s="20"/>
      <c r="FQD106" s="20"/>
      <c r="FQE106" s="20"/>
      <c r="FQF106" s="20"/>
      <c r="FQG106" s="20"/>
      <c r="FQH106" s="20"/>
      <c r="FQI106" s="20"/>
      <c r="FQJ106" s="20"/>
      <c r="FQK106" s="20"/>
      <c r="FQL106" s="20"/>
      <c r="FQM106" s="20"/>
      <c r="FQN106" s="20"/>
      <c r="FQO106" s="20"/>
      <c r="FQP106" s="20"/>
      <c r="FQQ106" s="20"/>
      <c r="FQR106" s="20"/>
      <c r="FQS106" s="20"/>
      <c r="FQT106" s="20"/>
      <c r="FQU106" s="20"/>
      <c r="FQV106" s="20"/>
      <c r="FQW106" s="20"/>
      <c r="FQX106" s="20"/>
      <c r="FQY106" s="20"/>
      <c r="FQZ106" s="20"/>
      <c r="FRA106" s="20"/>
      <c r="FRB106" s="20"/>
      <c r="FRC106" s="20"/>
      <c r="FRD106" s="20"/>
      <c r="FRE106" s="20"/>
      <c r="FRF106" s="20"/>
      <c r="FRG106" s="20"/>
      <c r="FRH106" s="20"/>
      <c r="FRI106" s="20"/>
      <c r="FRJ106" s="20"/>
      <c r="FRK106" s="20"/>
      <c r="FRL106" s="20"/>
      <c r="FRM106" s="20"/>
      <c r="FRN106" s="20"/>
      <c r="FRO106" s="20"/>
      <c r="FRP106" s="20"/>
      <c r="FRQ106" s="20"/>
      <c r="FRR106" s="20"/>
      <c r="FRS106" s="20"/>
      <c r="FRT106" s="20"/>
      <c r="FRU106" s="20"/>
      <c r="FRV106" s="20"/>
      <c r="FRW106" s="20"/>
      <c r="FRX106" s="20"/>
      <c r="FRY106" s="20"/>
      <c r="FRZ106" s="20"/>
      <c r="FSA106" s="20"/>
      <c r="FSB106" s="20"/>
      <c r="FSC106" s="20"/>
      <c r="FSD106" s="20"/>
      <c r="FSE106" s="20"/>
      <c r="FSF106" s="20"/>
      <c r="FSG106" s="20"/>
      <c r="FSH106" s="20"/>
      <c r="FSI106" s="20"/>
      <c r="FSJ106" s="20"/>
      <c r="FSK106" s="20"/>
      <c r="FSL106" s="20"/>
      <c r="FSM106" s="20"/>
      <c r="FSN106" s="20"/>
      <c r="FSO106" s="20"/>
      <c r="FSP106" s="20"/>
      <c r="FSQ106" s="20"/>
      <c r="FSR106" s="20"/>
      <c r="FSS106" s="20"/>
      <c r="FST106" s="20"/>
      <c r="FSU106" s="20"/>
      <c r="FSV106" s="20"/>
      <c r="FSW106" s="20"/>
      <c r="FSX106" s="20"/>
      <c r="FSY106" s="20"/>
      <c r="FSZ106" s="20"/>
      <c r="FTA106" s="20"/>
      <c r="FTB106" s="20"/>
      <c r="FTC106" s="20"/>
      <c r="FTD106" s="20"/>
      <c r="FTE106" s="20"/>
      <c r="FTF106" s="20"/>
      <c r="FTG106" s="20"/>
      <c r="FTH106" s="20"/>
      <c r="FTI106" s="20"/>
      <c r="FTJ106" s="20"/>
      <c r="FTK106" s="20"/>
      <c r="FTL106" s="20"/>
      <c r="FTM106" s="20"/>
      <c r="FTN106" s="20"/>
      <c r="FTO106" s="20"/>
      <c r="FTP106" s="20"/>
      <c r="FTQ106" s="20"/>
      <c r="FTR106" s="20"/>
      <c r="FTS106" s="20"/>
      <c r="FTT106" s="20"/>
      <c r="FTU106" s="20"/>
      <c r="FTV106" s="20"/>
      <c r="FTW106" s="20"/>
      <c r="FTX106" s="20"/>
      <c r="FTY106" s="20"/>
      <c r="FTZ106" s="20"/>
      <c r="FUA106" s="20"/>
      <c r="FUB106" s="20"/>
      <c r="FUC106" s="20"/>
      <c r="FUD106" s="20"/>
      <c r="FUE106" s="20"/>
      <c r="FUF106" s="20"/>
      <c r="FUG106" s="20"/>
      <c r="FUH106" s="20"/>
      <c r="FUI106" s="20"/>
      <c r="FUJ106" s="20"/>
      <c r="FUK106" s="20"/>
      <c r="FUL106" s="20"/>
      <c r="FUM106" s="20"/>
      <c r="FUN106" s="20"/>
      <c r="FUO106" s="20"/>
      <c r="FUP106" s="20"/>
      <c r="FUQ106" s="20"/>
      <c r="FUR106" s="20"/>
      <c r="FUS106" s="20"/>
      <c r="FUT106" s="20"/>
      <c r="FUU106" s="20"/>
      <c r="FUV106" s="20"/>
      <c r="FUW106" s="20"/>
      <c r="FUX106" s="20"/>
      <c r="FUY106" s="20"/>
      <c r="FUZ106" s="20"/>
      <c r="FVA106" s="20"/>
      <c r="FVB106" s="20"/>
      <c r="FVC106" s="20"/>
      <c r="FVD106" s="20"/>
      <c r="FVE106" s="20"/>
      <c r="FVF106" s="20"/>
      <c r="FVG106" s="20"/>
      <c r="FVH106" s="20"/>
      <c r="FVI106" s="20"/>
      <c r="FVJ106" s="20"/>
      <c r="FVK106" s="20"/>
      <c r="FVL106" s="20"/>
      <c r="FVM106" s="20"/>
      <c r="FVN106" s="20"/>
      <c r="FVO106" s="20"/>
      <c r="FVP106" s="20"/>
      <c r="FVQ106" s="20"/>
      <c r="FVR106" s="20"/>
      <c r="FVS106" s="20"/>
      <c r="FVT106" s="20"/>
      <c r="FVU106" s="20"/>
      <c r="FVV106" s="20"/>
      <c r="FVW106" s="20"/>
      <c r="FVX106" s="20"/>
      <c r="FVY106" s="20"/>
      <c r="FVZ106" s="20"/>
      <c r="FWA106" s="20"/>
      <c r="FWB106" s="20"/>
      <c r="FWC106" s="20"/>
      <c r="FWD106" s="20"/>
      <c r="FWE106" s="20"/>
      <c r="FWF106" s="20"/>
      <c r="FWG106" s="20"/>
      <c r="FWH106" s="20"/>
      <c r="FWI106" s="20"/>
      <c r="FWJ106" s="20"/>
      <c r="FWK106" s="20"/>
      <c r="FWL106" s="20"/>
      <c r="FWM106" s="20"/>
      <c r="FWN106" s="20"/>
      <c r="FWO106" s="20"/>
      <c r="FWP106" s="20"/>
      <c r="FWQ106" s="20"/>
      <c r="FWR106" s="20"/>
      <c r="FWS106" s="20"/>
      <c r="FWT106" s="20"/>
      <c r="FWU106" s="20"/>
      <c r="FWV106" s="20"/>
      <c r="FWW106" s="20"/>
      <c r="FWX106" s="20"/>
      <c r="FWY106" s="20"/>
      <c r="FWZ106" s="20"/>
      <c r="FXA106" s="20"/>
      <c r="FXB106" s="20"/>
      <c r="FXC106" s="20"/>
      <c r="FXD106" s="20"/>
      <c r="FXE106" s="20"/>
      <c r="FXF106" s="20"/>
      <c r="FXG106" s="20"/>
      <c r="FXH106" s="20"/>
      <c r="FXI106" s="20"/>
      <c r="FXJ106" s="20"/>
      <c r="FXK106" s="20"/>
      <c r="FXL106" s="20"/>
      <c r="FXM106" s="20"/>
      <c r="FXN106" s="20"/>
      <c r="FXO106" s="20"/>
      <c r="FXP106" s="20"/>
      <c r="FXQ106" s="20"/>
      <c r="FXR106" s="20"/>
      <c r="FXS106" s="20"/>
      <c r="FXT106" s="20"/>
      <c r="FXU106" s="20"/>
      <c r="FXV106" s="20"/>
      <c r="FXW106" s="20"/>
      <c r="FXX106" s="20"/>
      <c r="FXY106" s="20"/>
      <c r="FXZ106" s="20"/>
      <c r="FYA106" s="20"/>
      <c r="FYB106" s="20"/>
      <c r="FYC106" s="20"/>
      <c r="FYD106" s="20"/>
      <c r="FYE106" s="20"/>
      <c r="FYF106" s="20"/>
      <c r="FYG106" s="20"/>
      <c r="FYH106" s="20"/>
      <c r="FYI106" s="20"/>
      <c r="FYJ106" s="20"/>
      <c r="FYK106" s="20"/>
      <c r="FYL106" s="20"/>
      <c r="FYM106" s="20"/>
      <c r="FYN106" s="20"/>
      <c r="FYO106" s="20"/>
      <c r="FYP106" s="20"/>
      <c r="FYQ106" s="20"/>
      <c r="FYR106" s="20"/>
      <c r="FYS106" s="20"/>
      <c r="FYT106" s="20"/>
      <c r="FYU106" s="20"/>
      <c r="FYV106" s="20"/>
      <c r="FYW106" s="20"/>
      <c r="FYX106" s="20"/>
      <c r="FYY106" s="20"/>
      <c r="FYZ106" s="20"/>
      <c r="FZA106" s="20"/>
      <c r="FZB106" s="20"/>
      <c r="FZC106" s="20"/>
      <c r="FZD106" s="20"/>
      <c r="FZE106" s="20"/>
      <c r="FZF106" s="20"/>
      <c r="FZG106" s="20"/>
      <c r="FZH106" s="20"/>
      <c r="FZI106" s="20"/>
      <c r="FZJ106" s="20"/>
      <c r="FZK106" s="20"/>
      <c r="FZL106" s="20"/>
      <c r="FZM106" s="20"/>
      <c r="FZN106" s="20"/>
      <c r="FZO106" s="20"/>
      <c r="FZP106" s="20"/>
      <c r="FZQ106" s="20"/>
      <c r="FZR106" s="20"/>
      <c r="FZS106" s="20"/>
      <c r="FZT106" s="20"/>
      <c r="FZU106" s="20"/>
      <c r="FZV106" s="20"/>
      <c r="FZW106" s="20"/>
      <c r="FZX106" s="20"/>
      <c r="FZY106" s="20"/>
      <c r="FZZ106" s="20"/>
      <c r="GAA106" s="20"/>
      <c r="GAB106" s="20"/>
      <c r="GAC106" s="20"/>
      <c r="GAD106" s="20"/>
      <c r="GAE106" s="20"/>
      <c r="GAF106" s="20"/>
      <c r="GAG106" s="20"/>
      <c r="GAH106" s="20"/>
      <c r="GAI106" s="20"/>
      <c r="GAJ106" s="20"/>
      <c r="GAK106" s="20"/>
      <c r="GAL106" s="20"/>
      <c r="GAM106" s="20"/>
      <c r="GAN106" s="20"/>
      <c r="GAO106" s="20"/>
      <c r="GAP106" s="20"/>
      <c r="GAQ106" s="20"/>
      <c r="GAR106" s="20"/>
      <c r="GAS106" s="20"/>
      <c r="GAT106" s="20"/>
      <c r="GAU106" s="20"/>
      <c r="GAV106" s="20"/>
      <c r="GAW106" s="20"/>
      <c r="GAX106" s="20"/>
      <c r="GAY106" s="20"/>
      <c r="GAZ106" s="20"/>
      <c r="GBA106" s="20"/>
      <c r="GBB106" s="20"/>
      <c r="GBC106" s="20"/>
      <c r="GBD106" s="20"/>
      <c r="GBE106" s="20"/>
      <c r="GBF106" s="20"/>
      <c r="GBG106" s="20"/>
      <c r="GBH106" s="20"/>
      <c r="GBI106" s="20"/>
      <c r="GBJ106" s="20"/>
      <c r="GBK106" s="20"/>
      <c r="GBL106" s="20"/>
      <c r="GBM106" s="20"/>
      <c r="GBN106" s="20"/>
      <c r="GBO106" s="20"/>
      <c r="GBP106" s="20"/>
      <c r="GBQ106" s="20"/>
      <c r="GBR106" s="20"/>
      <c r="GBS106" s="20"/>
      <c r="GBT106" s="20"/>
      <c r="GBU106" s="20"/>
      <c r="GBV106" s="20"/>
      <c r="GBW106" s="20"/>
      <c r="GBX106" s="20"/>
      <c r="GBY106" s="20"/>
      <c r="GBZ106" s="20"/>
      <c r="GCA106" s="20"/>
      <c r="GCB106" s="20"/>
      <c r="GCC106" s="20"/>
      <c r="GCD106" s="20"/>
      <c r="GCE106" s="20"/>
      <c r="GCF106" s="20"/>
      <c r="GCG106" s="20"/>
      <c r="GCH106" s="20"/>
      <c r="GCI106" s="20"/>
      <c r="GCJ106" s="20"/>
      <c r="GCK106" s="20"/>
      <c r="GCL106" s="20"/>
      <c r="GCM106" s="20"/>
      <c r="GCN106" s="20"/>
      <c r="GCO106" s="20"/>
      <c r="GCP106" s="20"/>
      <c r="GCQ106" s="20"/>
      <c r="GCR106" s="20"/>
      <c r="GCS106" s="20"/>
      <c r="GCT106" s="20"/>
      <c r="GCU106" s="20"/>
      <c r="GCV106" s="20"/>
      <c r="GCW106" s="20"/>
      <c r="GCX106" s="20"/>
      <c r="GCY106" s="20"/>
      <c r="GCZ106" s="20"/>
      <c r="GDA106" s="20"/>
      <c r="GDB106" s="20"/>
      <c r="GDC106" s="20"/>
      <c r="GDD106" s="20"/>
      <c r="GDE106" s="20"/>
      <c r="GDF106" s="20"/>
      <c r="GDG106" s="20"/>
      <c r="GDH106" s="20"/>
      <c r="GDI106" s="20"/>
      <c r="GDJ106" s="20"/>
      <c r="GDK106" s="20"/>
      <c r="GDL106" s="20"/>
      <c r="GDM106" s="20"/>
      <c r="GDN106" s="20"/>
      <c r="GDO106" s="20"/>
      <c r="GDP106" s="20"/>
      <c r="GDQ106" s="20"/>
      <c r="GDR106" s="20"/>
      <c r="GDS106" s="20"/>
      <c r="GDT106" s="20"/>
      <c r="GDU106" s="20"/>
      <c r="GDV106" s="20"/>
      <c r="GDW106" s="20"/>
      <c r="GDX106" s="20"/>
      <c r="GDY106" s="20"/>
      <c r="GDZ106" s="20"/>
      <c r="GEA106" s="20"/>
      <c r="GEB106" s="20"/>
      <c r="GEC106" s="20"/>
      <c r="GED106" s="20"/>
      <c r="GEE106" s="20"/>
      <c r="GEF106" s="20"/>
      <c r="GEG106" s="20"/>
      <c r="GEH106" s="20"/>
      <c r="GEI106" s="20"/>
      <c r="GEJ106" s="20"/>
      <c r="GEK106" s="20"/>
      <c r="GEL106" s="20"/>
      <c r="GEM106" s="20"/>
      <c r="GEN106" s="20"/>
      <c r="GEO106" s="20"/>
      <c r="GEP106" s="20"/>
      <c r="GEQ106" s="20"/>
      <c r="GER106" s="20"/>
      <c r="GES106" s="20"/>
      <c r="GET106" s="20"/>
      <c r="GEU106" s="20"/>
      <c r="GEV106" s="20"/>
      <c r="GEW106" s="20"/>
      <c r="GEX106" s="20"/>
      <c r="GEY106" s="20"/>
      <c r="GEZ106" s="20"/>
      <c r="GFA106" s="20"/>
      <c r="GFB106" s="20"/>
      <c r="GFC106" s="20"/>
      <c r="GFD106" s="20"/>
      <c r="GFE106" s="20"/>
      <c r="GFF106" s="20"/>
      <c r="GFG106" s="20"/>
      <c r="GFH106" s="20"/>
      <c r="GFI106" s="20"/>
      <c r="GFJ106" s="20"/>
      <c r="GFK106" s="20"/>
      <c r="GFL106" s="20"/>
      <c r="GFM106" s="20"/>
      <c r="GFN106" s="20"/>
      <c r="GFO106" s="20"/>
      <c r="GFP106" s="20"/>
      <c r="GFQ106" s="20"/>
      <c r="GFR106" s="20"/>
      <c r="GFS106" s="20"/>
      <c r="GFT106" s="20"/>
      <c r="GFU106" s="20"/>
      <c r="GFV106" s="20"/>
      <c r="GFW106" s="20"/>
      <c r="GFX106" s="20"/>
      <c r="GFY106" s="20"/>
      <c r="GFZ106" s="20"/>
      <c r="GGA106" s="20"/>
      <c r="GGB106" s="20"/>
      <c r="GGC106" s="20"/>
      <c r="GGD106" s="20"/>
      <c r="GGE106" s="20"/>
      <c r="GGF106" s="20"/>
      <c r="GGG106" s="20"/>
      <c r="GGH106" s="20"/>
      <c r="GGI106" s="20"/>
      <c r="GGJ106" s="20"/>
      <c r="GGK106" s="20"/>
      <c r="GGL106" s="20"/>
      <c r="GGM106" s="20"/>
      <c r="GGN106" s="20"/>
      <c r="GGO106" s="20"/>
      <c r="GGP106" s="20"/>
      <c r="GGQ106" s="20"/>
      <c r="GGR106" s="20"/>
      <c r="GGS106" s="20"/>
      <c r="GGT106" s="20"/>
      <c r="GGU106" s="20"/>
      <c r="GGV106" s="20"/>
      <c r="GGW106" s="20"/>
      <c r="GGX106" s="20"/>
      <c r="GGY106" s="20"/>
      <c r="GGZ106" s="20"/>
      <c r="GHA106" s="20"/>
      <c r="GHB106" s="20"/>
      <c r="GHC106" s="20"/>
      <c r="GHD106" s="20"/>
      <c r="GHE106" s="20"/>
      <c r="GHF106" s="20"/>
      <c r="GHG106" s="20"/>
      <c r="GHH106" s="20"/>
      <c r="GHI106" s="20"/>
      <c r="GHJ106" s="20"/>
      <c r="GHK106" s="20"/>
      <c r="GHL106" s="20"/>
      <c r="GHM106" s="20"/>
      <c r="GHN106" s="20"/>
      <c r="GHO106" s="20"/>
      <c r="GHP106" s="20"/>
      <c r="GHQ106" s="20"/>
      <c r="GHR106" s="20"/>
      <c r="GHS106" s="20"/>
      <c r="GHT106" s="20"/>
      <c r="GHU106" s="20"/>
      <c r="GHV106" s="20"/>
      <c r="GHW106" s="20"/>
      <c r="GHX106" s="20"/>
      <c r="GHY106" s="20"/>
      <c r="GHZ106" s="20"/>
      <c r="GIA106" s="20"/>
      <c r="GIB106" s="20"/>
      <c r="GIC106" s="20"/>
      <c r="GID106" s="20"/>
      <c r="GIE106" s="20"/>
      <c r="GIF106" s="20"/>
      <c r="GIG106" s="20"/>
      <c r="GIH106" s="20"/>
      <c r="GII106" s="20"/>
      <c r="GIJ106" s="20"/>
      <c r="GIK106" s="20"/>
      <c r="GIL106" s="20"/>
      <c r="GIM106" s="20"/>
      <c r="GIN106" s="20"/>
      <c r="GIO106" s="20"/>
      <c r="GIP106" s="20"/>
      <c r="GIQ106" s="20"/>
      <c r="GIR106" s="20"/>
      <c r="GIS106" s="20"/>
      <c r="GIT106" s="20"/>
      <c r="GIU106" s="20"/>
      <c r="GIV106" s="20"/>
      <c r="GIW106" s="20"/>
      <c r="GIX106" s="20"/>
      <c r="GIY106" s="20"/>
      <c r="GIZ106" s="20"/>
      <c r="GJA106" s="20"/>
      <c r="GJB106" s="20"/>
      <c r="GJC106" s="20"/>
      <c r="GJD106" s="20"/>
      <c r="GJE106" s="20"/>
      <c r="GJF106" s="20"/>
      <c r="GJG106" s="20"/>
      <c r="GJH106" s="20"/>
      <c r="GJI106" s="20"/>
      <c r="GJJ106" s="20"/>
      <c r="GJK106" s="20"/>
      <c r="GJL106" s="20"/>
      <c r="GJM106" s="20"/>
      <c r="GJN106" s="20"/>
      <c r="GJO106" s="20"/>
      <c r="GJP106" s="20"/>
      <c r="GJQ106" s="20"/>
      <c r="GJR106" s="20"/>
      <c r="GJS106" s="20"/>
      <c r="GJT106" s="20"/>
      <c r="GJU106" s="20"/>
      <c r="GJV106" s="20"/>
      <c r="GJW106" s="20"/>
      <c r="GJX106" s="20"/>
      <c r="GJY106" s="20"/>
      <c r="GJZ106" s="20"/>
      <c r="GKA106" s="20"/>
      <c r="GKB106" s="20"/>
      <c r="GKC106" s="20"/>
      <c r="GKD106" s="20"/>
      <c r="GKE106" s="20"/>
      <c r="GKF106" s="20"/>
      <c r="GKG106" s="20"/>
      <c r="GKH106" s="20"/>
      <c r="GKI106" s="20"/>
      <c r="GKJ106" s="20"/>
      <c r="GKK106" s="20"/>
      <c r="GKL106" s="20"/>
      <c r="GKM106" s="20"/>
      <c r="GKN106" s="20"/>
      <c r="GKO106" s="20"/>
      <c r="GKP106" s="20"/>
      <c r="GKQ106" s="20"/>
      <c r="GKR106" s="20"/>
      <c r="GKS106" s="20"/>
      <c r="GKT106" s="20"/>
      <c r="GKU106" s="20"/>
      <c r="GKV106" s="20"/>
      <c r="GKW106" s="20"/>
      <c r="GKX106" s="20"/>
      <c r="GKY106" s="20"/>
      <c r="GKZ106" s="20"/>
      <c r="GLA106" s="20"/>
      <c r="GLB106" s="20"/>
      <c r="GLC106" s="20"/>
      <c r="GLD106" s="20"/>
      <c r="GLE106" s="20"/>
      <c r="GLF106" s="20"/>
      <c r="GLG106" s="20"/>
      <c r="GLH106" s="20"/>
      <c r="GLI106" s="20"/>
      <c r="GLJ106" s="20"/>
      <c r="GLK106" s="20"/>
      <c r="GLL106" s="20"/>
      <c r="GLM106" s="20"/>
      <c r="GLN106" s="20"/>
      <c r="GLO106" s="20"/>
      <c r="GLP106" s="20"/>
      <c r="GLQ106" s="20"/>
      <c r="GLR106" s="20"/>
      <c r="GLS106" s="20"/>
      <c r="GLT106" s="20"/>
      <c r="GLU106" s="20"/>
      <c r="GLV106" s="20"/>
      <c r="GLW106" s="20"/>
      <c r="GLX106" s="20"/>
      <c r="GLY106" s="20"/>
      <c r="GLZ106" s="20"/>
      <c r="GMA106" s="20"/>
      <c r="GMB106" s="20"/>
      <c r="GMC106" s="20"/>
      <c r="GMD106" s="20"/>
      <c r="GME106" s="20"/>
      <c r="GMF106" s="20"/>
      <c r="GMG106" s="20"/>
      <c r="GMH106" s="20"/>
      <c r="GMI106" s="20"/>
      <c r="GMJ106" s="20"/>
      <c r="GMK106" s="20"/>
      <c r="GML106" s="20"/>
      <c r="GMM106" s="20"/>
      <c r="GMN106" s="20"/>
      <c r="GMO106" s="20"/>
      <c r="GMP106" s="20"/>
      <c r="GMQ106" s="20"/>
      <c r="GMR106" s="20"/>
      <c r="GMS106" s="20"/>
      <c r="GMT106" s="20"/>
      <c r="GMU106" s="20"/>
      <c r="GMV106" s="20"/>
      <c r="GMW106" s="20"/>
      <c r="GMX106" s="20"/>
      <c r="GMY106" s="20"/>
      <c r="GMZ106" s="20"/>
      <c r="GNA106" s="20"/>
      <c r="GNB106" s="20"/>
      <c r="GNC106" s="20"/>
      <c r="GND106" s="20"/>
      <c r="GNE106" s="20"/>
      <c r="GNF106" s="20"/>
      <c r="GNG106" s="20"/>
      <c r="GNH106" s="20"/>
      <c r="GNI106" s="20"/>
      <c r="GNJ106" s="20"/>
      <c r="GNK106" s="20"/>
      <c r="GNL106" s="20"/>
      <c r="GNM106" s="20"/>
      <c r="GNN106" s="20"/>
      <c r="GNO106" s="20"/>
      <c r="GNP106" s="20"/>
      <c r="GNQ106" s="20"/>
      <c r="GNR106" s="20"/>
      <c r="GNS106" s="20"/>
      <c r="GNT106" s="20"/>
      <c r="GNU106" s="20"/>
      <c r="GNV106" s="20"/>
      <c r="GNW106" s="20"/>
      <c r="GNX106" s="20"/>
      <c r="GNY106" s="20"/>
      <c r="GNZ106" s="20"/>
      <c r="GOA106" s="20"/>
      <c r="GOB106" s="20"/>
      <c r="GOC106" s="20"/>
      <c r="GOD106" s="20"/>
      <c r="GOE106" s="20"/>
      <c r="GOF106" s="20"/>
      <c r="GOG106" s="20"/>
      <c r="GOH106" s="20"/>
      <c r="GOI106" s="20"/>
      <c r="GOJ106" s="20"/>
      <c r="GOK106" s="20"/>
      <c r="GOL106" s="20"/>
      <c r="GOM106" s="20"/>
      <c r="GON106" s="20"/>
      <c r="GOO106" s="20"/>
      <c r="GOP106" s="20"/>
      <c r="GOQ106" s="20"/>
      <c r="GOR106" s="20"/>
      <c r="GOS106" s="20"/>
      <c r="GOT106" s="20"/>
      <c r="GOU106" s="20"/>
      <c r="GOV106" s="20"/>
      <c r="GOW106" s="20"/>
      <c r="GOX106" s="20"/>
      <c r="GOY106" s="20"/>
      <c r="GOZ106" s="20"/>
      <c r="GPA106" s="20"/>
      <c r="GPB106" s="20"/>
      <c r="GPC106" s="20"/>
      <c r="GPD106" s="20"/>
      <c r="GPE106" s="20"/>
      <c r="GPF106" s="20"/>
      <c r="GPG106" s="20"/>
      <c r="GPH106" s="20"/>
      <c r="GPI106" s="20"/>
      <c r="GPJ106" s="20"/>
      <c r="GPK106" s="20"/>
      <c r="GPL106" s="20"/>
      <c r="GPM106" s="20"/>
      <c r="GPN106" s="20"/>
      <c r="GPO106" s="20"/>
      <c r="GPP106" s="20"/>
      <c r="GPQ106" s="20"/>
      <c r="GPR106" s="20"/>
      <c r="GPS106" s="20"/>
      <c r="GPT106" s="20"/>
      <c r="GPU106" s="20"/>
      <c r="GPV106" s="20"/>
      <c r="GPW106" s="20"/>
      <c r="GPX106" s="20"/>
      <c r="GPY106" s="20"/>
      <c r="GPZ106" s="20"/>
      <c r="GQA106" s="20"/>
      <c r="GQB106" s="20"/>
      <c r="GQC106" s="20"/>
      <c r="GQD106" s="20"/>
      <c r="GQE106" s="20"/>
      <c r="GQF106" s="20"/>
      <c r="GQG106" s="20"/>
      <c r="GQH106" s="20"/>
      <c r="GQI106" s="20"/>
      <c r="GQJ106" s="20"/>
      <c r="GQK106" s="20"/>
      <c r="GQL106" s="20"/>
      <c r="GQM106" s="20"/>
      <c r="GQN106" s="20"/>
      <c r="GQO106" s="20"/>
      <c r="GQP106" s="20"/>
      <c r="GQQ106" s="20"/>
      <c r="GQR106" s="20"/>
      <c r="GQS106" s="20"/>
      <c r="GQT106" s="20"/>
      <c r="GQU106" s="20"/>
      <c r="GQV106" s="20"/>
      <c r="GQW106" s="20"/>
      <c r="GQX106" s="20"/>
      <c r="GQY106" s="20"/>
      <c r="GQZ106" s="20"/>
      <c r="GRA106" s="20"/>
      <c r="GRB106" s="20"/>
      <c r="GRC106" s="20"/>
      <c r="GRD106" s="20"/>
      <c r="GRE106" s="20"/>
      <c r="GRF106" s="20"/>
      <c r="GRG106" s="20"/>
      <c r="GRH106" s="20"/>
      <c r="GRI106" s="20"/>
      <c r="GRJ106" s="20"/>
      <c r="GRK106" s="20"/>
      <c r="GRL106" s="20"/>
      <c r="GRM106" s="20"/>
      <c r="GRN106" s="20"/>
      <c r="GRO106" s="20"/>
      <c r="GRP106" s="20"/>
      <c r="GRQ106" s="20"/>
      <c r="GRR106" s="20"/>
      <c r="GRS106" s="20"/>
      <c r="GRT106" s="20"/>
      <c r="GRU106" s="20"/>
      <c r="GRV106" s="20"/>
      <c r="GRW106" s="20"/>
      <c r="GRX106" s="20"/>
      <c r="GRY106" s="20"/>
      <c r="GRZ106" s="20"/>
      <c r="GSA106" s="20"/>
      <c r="GSB106" s="20"/>
      <c r="GSC106" s="20"/>
      <c r="GSD106" s="20"/>
      <c r="GSE106" s="20"/>
      <c r="GSF106" s="20"/>
      <c r="GSG106" s="20"/>
      <c r="GSH106" s="20"/>
      <c r="GSI106" s="20"/>
      <c r="GSJ106" s="20"/>
      <c r="GSK106" s="20"/>
      <c r="GSL106" s="20"/>
      <c r="GSM106" s="20"/>
      <c r="GSN106" s="20"/>
      <c r="GSO106" s="20"/>
      <c r="GSP106" s="20"/>
      <c r="GSQ106" s="20"/>
      <c r="GSR106" s="20"/>
      <c r="GSS106" s="20"/>
      <c r="GST106" s="20"/>
      <c r="GSU106" s="20"/>
      <c r="GSV106" s="20"/>
      <c r="GSW106" s="20"/>
      <c r="GSX106" s="20"/>
      <c r="GSY106" s="20"/>
      <c r="GSZ106" s="20"/>
      <c r="GTA106" s="20"/>
      <c r="GTB106" s="20"/>
      <c r="GTC106" s="20"/>
      <c r="GTD106" s="20"/>
      <c r="GTE106" s="20"/>
      <c r="GTF106" s="20"/>
      <c r="GTG106" s="20"/>
      <c r="GTH106" s="20"/>
      <c r="GTI106" s="20"/>
      <c r="GTJ106" s="20"/>
      <c r="GTK106" s="20"/>
      <c r="GTL106" s="20"/>
      <c r="GTM106" s="20"/>
      <c r="GTN106" s="20"/>
      <c r="GTO106" s="20"/>
      <c r="GTP106" s="20"/>
      <c r="GTQ106" s="20"/>
      <c r="GTR106" s="20"/>
      <c r="GTS106" s="20"/>
      <c r="GTT106" s="20"/>
      <c r="GTU106" s="20"/>
      <c r="GTV106" s="20"/>
      <c r="GTW106" s="20"/>
      <c r="GTX106" s="20"/>
      <c r="GTY106" s="20"/>
      <c r="GTZ106" s="20"/>
      <c r="GUA106" s="20"/>
      <c r="GUB106" s="20"/>
      <c r="GUC106" s="20"/>
      <c r="GUD106" s="20"/>
      <c r="GUE106" s="20"/>
      <c r="GUF106" s="20"/>
      <c r="GUG106" s="20"/>
      <c r="GUH106" s="20"/>
      <c r="GUI106" s="20"/>
      <c r="GUJ106" s="20"/>
      <c r="GUK106" s="20"/>
      <c r="GUL106" s="20"/>
      <c r="GUM106" s="20"/>
      <c r="GUN106" s="20"/>
      <c r="GUO106" s="20"/>
      <c r="GUP106" s="20"/>
      <c r="GUQ106" s="20"/>
      <c r="GUR106" s="20"/>
      <c r="GUS106" s="20"/>
      <c r="GUT106" s="20"/>
      <c r="GUU106" s="20"/>
      <c r="GUV106" s="20"/>
      <c r="GUW106" s="20"/>
      <c r="GUX106" s="20"/>
      <c r="GUY106" s="20"/>
      <c r="GUZ106" s="20"/>
      <c r="GVA106" s="20"/>
      <c r="GVB106" s="20"/>
      <c r="GVC106" s="20"/>
      <c r="GVD106" s="20"/>
      <c r="GVE106" s="20"/>
      <c r="GVF106" s="20"/>
      <c r="GVG106" s="20"/>
      <c r="GVH106" s="20"/>
      <c r="GVI106" s="20"/>
      <c r="GVJ106" s="20"/>
      <c r="GVK106" s="20"/>
      <c r="GVL106" s="20"/>
      <c r="GVM106" s="20"/>
      <c r="GVN106" s="20"/>
      <c r="GVO106" s="20"/>
      <c r="GVP106" s="20"/>
      <c r="GVQ106" s="20"/>
      <c r="GVR106" s="20"/>
      <c r="GVS106" s="20"/>
      <c r="GVT106" s="20"/>
      <c r="GVU106" s="20"/>
      <c r="GVV106" s="20"/>
      <c r="GVW106" s="20"/>
      <c r="GVX106" s="20"/>
      <c r="GVY106" s="20"/>
      <c r="GVZ106" s="20"/>
      <c r="GWA106" s="20"/>
      <c r="GWB106" s="20"/>
      <c r="GWC106" s="20"/>
      <c r="GWD106" s="20"/>
      <c r="GWE106" s="20"/>
      <c r="GWF106" s="20"/>
      <c r="GWG106" s="20"/>
      <c r="GWH106" s="20"/>
      <c r="GWI106" s="20"/>
      <c r="GWJ106" s="20"/>
      <c r="GWK106" s="20"/>
      <c r="GWL106" s="20"/>
      <c r="GWM106" s="20"/>
      <c r="GWN106" s="20"/>
      <c r="GWO106" s="20"/>
      <c r="GWP106" s="20"/>
      <c r="GWQ106" s="20"/>
      <c r="GWR106" s="20"/>
      <c r="GWS106" s="20"/>
      <c r="GWT106" s="20"/>
      <c r="GWU106" s="20"/>
      <c r="GWV106" s="20"/>
      <c r="GWW106" s="20"/>
      <c r="GWX106" s="20"/>
      <c r="GWY106" s="20"/>
      <c r="GWZ106" s="20"/>
      <c r="GXA106" s="20"/>
      <c r="GXB106" s="20"/>
      <c r="GXC106" s="20"/>
      <c r="GXD106" s="20"/>
      <c r="GXE106" s="20"/>
      <c r="GXF106" s="20"/>
      <c r="GXG106" s="20"/>
      <c r="GXH106" s="20"/>
      <c r="GXI106" s="20"/>
      <c r="GXJ106" s="20"/>
      <c r="GXK106" s="20"/>
      <c r="GXL106" s="20"/>
      <c r="GXM106" s="20"/>
      <c r="GXN106" s="20"/>
      <c r="GXO106" s="20"/>
      <c r="GXP106" s="20"/>
      <c r="GXQ106" s="20"/>
      <c r="GXR106" s="20"/>
      <c r="GXS106" s="20"/>
      <c r="GXT106" s="20"/>
      <c r="GXU106" s="20"/>
      <c r="GXV106" s="20"/>
      <c r="GXW106" s="20"/>
      <c r="GXX106" s="20"/>
      <c r="GXY106" s="20"/>
      <c r="GXZ106" s="20"/>
      <c r="GYA106" s="20"/>
      <c r="GYB106" s="20"/>
      <c r="GYC106" s="20"/>
      <c r="GYD106" s="20"/>
      <c r="GYE106" s="20"/>
      <c r="GYF106" s="20"/>
      <c r="GYG106" s="20"/>
      <c r="GYH106" s="20"/>
      <c r="GYI106" s="20"/>
      <c r="GYJ106" s="20"/>
      <c r="GYK106" s="20"/>
      <c r="GYL106" s="20"/>
      <c r="GYM106" s="20"/>
      <c r="GYN106" s="20"/>
      <c r="GYO106" s="20"/>
      <c r="GYP106" s="20"/>
      <c r="GYQ106" s="20"/>
      <c r="GYR106" s="20"/>
      <c r="GYS106" s="20"/>
      <c r="GYT106" s="20"/>
      <c r="GYU106" s="20"/>
      <c r="GYV106" s="20"/>
      <c r="GYW106" s="20"/>
      <c r="GYX106" s="20"/>
      <c r="GYY106" s="20"/>
      <c r="GYZ106" s="20"/>
      <c r="GZA106" s="20"/>
      <c r="GZB106" s="20"/>
      <c r="GZC106" s="20"/>
      <c r="GZD106" s="20"/>
      <c r="GZE106" s="20"/>
      <c r="GZF106" s="20"/>
      <c r="GZG106" s="20"/>
      <c r="GZH106" s="20"/>
      <c r="GZI106" s="20"/>
      <c r="GZJ106" s="20"/>
      <c r="GZK106" s="20"/>
      <c r="GZL106" s="20"/>
      <c r="GZM106" s="20"/>
      <c r="GZN106" s="20"/>
      <c r="GZO106" s="20"/>
      <c r="GZP106" s="20"/>
      <c r="GZQ106" s="20"/>
      <c r="GZR106" s="20"/>
      <c r="GZS106" s="20"/>
      <c r="GZT106" s="20"/>
      <c r="GZU106" s="20"/>
      <c r="GZV106" s="20"/>
      <c r="GZW106" s="20"/>
      <c r="GZX106" s="20"/>
      <c r="GZY106" s="20"/>
      <c r="GZZ106" s="20"/>
      <c r="HAA106" s="20"/>
      <c r="HAB106" s="20"/>
      <c r="HAC106" s="20"/>
      <c r="HAD106" s="20"/>
      <c r="HAE106" s="20"/>
      <c r="HAF106" s="20"/>
      <c r="HAG106" s="20"/>
      <c r="HAH106" s="20"/>
      <c r="HAI106" s="20"/>
      <c r="HAJ106" s="20"/>
      <c r="HAK106" s="20"/>
      <c r="HAL106" s="20"/>
      <c r="HAM106" s="20"/>
      <c r="HAN106" s="20"/>
      <c r="HAO106" s="20"/>
      <c r="HAP106" s="20"/>
      <c r="HAQ106" s="20"/>
      <c r="HAR106" s="20"/>
      <c r="HAS106" s="20"/>
      <c r="HAT106" s="20"/>
      <c r="HAU106" s="20"/>
      <c r="HAV106" s="20"/>
      <c r="HAW106" s="20"/>
      <c r="HAX106" s="20"/>
      <c r="HAY106" s="20"/>
      <c r="HAZ106" s="20"/>
      <c r="HBA106" s="20"/>
      <c r="HBB106" s="20"/>
      <c r="HBC106" s="20"/>
      <c r="HBD106" s="20"/>
      <c r="HBE106" s="20"/>
      <c r="HBF106" s="20"/>
      <c r="HBG106" s="20"/>
      <c r="HBH106" s="20"/>
      <c r="HBI106" s="20"/>
      <c r="HBJ106" s="20"/>
      <c r="HBK106" s="20"/>
      <c r="HBL106" s="20"/>
      <c r="HBM106" s="20"/>
      <c r="HBN106" s="20"/>
      <c r="HBO106" s="20"/>
      <c r="HBP106" s="20"/>
      <c r="HBQ106" s="20"/>
      <c r="HBR106" s="20"/>
      <c r="HBS106" s="20"/>
      <c r="HBT106" s="20"/>
      <c r="HBU106" s="20"/>
      <c r="HBV106" s="20"/>
      <c r="HBW106" s="20"/>
      <c r="HBX106" s="20"/>
      <c r="HBY106" s="20"/>
      <c r="HBZ106" s="20"/>
      <c r="HCA106" s="20"/>
      <c r="HCB106" s="20"/>
      <c r="HCC106" s="20"/>
      <c r="HCD106" s="20"/>
      <c r="HCE106" s="20"/>
      <c r="HCF106" s="20"/>
      <c r="HCG106" s="20"/>
      <c r="HCH106" s="20"/>
      <c r="HCI106" s="20"/>
      <c r="HCJ106" s="20"/>
      <c r="HCK106" s="20"/>
      <c r="HCL106" s="20"/>
      <c r="HCM106" s="20"/>
      <c r="HCN106" s="20"/>
      <c r="HCO106" s="20"/>
      <c r="HCP106" s="20"/>
      <c r="HCQ106" s="20"/>
      <c r="HCR106" s="20"/>
      <c r="HCS106" s="20"/>
      <c r="HCT106" s="20"/>
      <c r="HCU106" s="20"/>
      <c r="HCV106" s="20"/>
      <c r="HCW106" s="20"/>
      <c r="HCX106" s="20"/>
      <c r="HCY106" s="20"/>
      <c r="HCZ106" s="20"/>
      <c r="HDA106" s="20"/>
      <c r="HDB106" s="20"/>
      <c r="HDC106" s="20"/>
      <c r="HDD106" s="20"/>
      <c r="HDE106" s="20"/>
      <c r="HDF106" s="20"/>
      <c r="HDG106" s="20"/>
      <c r="HDH106" s="20"/>
      <c r="HDI106" s="20"/>
      <c r="HDJ106" s="20"/>
      <c r="HDK106" s="20"/>
      <c r="HDL106" s="20"/>
      <c r="HDM106" s="20"/>
      <c r="HDN106" s="20"/>
      <c r="HDO106" s="20"/>
      <c r="HDP106" s="20"/>
      <c r="HDQ106" s="20"/>
      <c r="HDR106" s="20"/>
      <c r="HDS106" s="20"/>
      <c r="HDT106" s="20"/>
      <c r="HDU106" s="20"/>
      <c r="HDV106" s="20"/>
      <c r="HDW106" s="20"/>
      <c r="HDX106" s="20"/>
      <c r="HDY106" s="20"/>
      <c r="HDZ106" s="20"/>
      <c r="HEA106" s="20"/>
      <c r="HEB106" s="20"/>
      <c r="HEC106" s="20"/>
      <c r="HED106" s="20"/>
      <c r="HEE106" s="20"/>
      <c r="HEF106" s="20"/>
      <c r="HEG106" s="20"/>
      <c r="HEH106" s="20"/>
      <c r="HEI106" s="20"/>
      <c r="HEJ106" s="20"/>
      <c r="HEK106" s="20"/>
      <c r="HEL106" s="20"/>
      <c r="HEM106" s="20"/>
      <c r="HEN106" s="20"/>
      <c r="HEO106" s="20"/>
      <c r="HEP106" s="20"/>
      <c r="HEQ106" s="20"/>
      <c r="HER106" s="20"/>
      <c r="HES106" s="20"/>
      <c r="HET106" s="20"/>
      <c r="HEU106" s="20"/>
      <c r="HEV106" s="20"/>
      <c r="HEW106" s="20"/>
      <c r="HEX106" s="20"/>
      <c r="HEY106" s="20"/>
      <c r="HEZ106" s="20"/>
      <c r="HFA106" s="20"/>
      <c r="HFB106" s="20"/>
      <c r="HFC106" s="20"/>
      <c r="HFD106" s="20"/>
      <c r="HFE106" s="20"/>
      <c r="HFF106" s="20"/>
      <c r="HFG106" s="20"/>
      <c r="HFH106" s="20"/>
      <c r="HFI106" s="20"/>
      <c r="HFJ106" s="20"/>
      <c r="HFK106" s="20"/>
      <c r="HFL106" s="20"/>
      <c r="HFM106" s="20"/>
      <c r="HFN106" s="20"/>
      <c r="HFO106" s="20"/>
      <c r="HFP106" s="20"/>
      <c r="HFQ106" s="20"/>
      <c r="HFR106" s="20"/>
      <c r="HFS106" s="20"/>
      <c r="HFT106" s="20"/>
      <c r="HFU106" s="20"/>
      <c r="HFV106" s="20"/>
      <c r="HFW106" s="20"/>
      <c r="HFX106" s="20"/>
      <c r="HFY106" s="20"/>
      <c r="HFZ106" s="20"/>
      <c r="HGA106" s="20"/>
      <c r="HGB106" s="20"/>
      <c r="HGC106" s="20"/>
      <c r="HGD106" s="20"/>
      <c r="HGE106" s="20"/>
      <c r="HGF106" s="20"/>
      <c r="HGG106" s="20"/>
      <c r="HGH106" s="20"/>
      <c r="HGI106" s="20"/>
      <c r="HGJ106" s="20"/>
      <c r="HGK106" s="20"/>
      <c r="HGL106" s="20"/>
      <c r="HGM106" s="20"/>
      <c r="HGN106" s="20"/>
      <c r="HGO106" s="20"/>
      <c r="HGP106" s="20"/>
      <c r="HGQ106" s="20"/>
      <c r="HGR106" s="20"/>
      <c r="HGS106" s="20"/>
      <c r="HGT106" s="20"/>
      <c r="HGU106" s="20"/>
      <c r="HGV106" s="20"/>
      <c r="HGW106" s="20"/>
      <c r="HGX106" s="20"/>
      <c r="HGY106" s="20"/>
      <c r="HGZ106" s="20"/>
      <c r="HHA106" s="20"/>
      <c r="HHB106" s="20"/>
      <c r="HHC106" s="20"/>
      <c r="HHD106" s="20"/>
      <c r="HHE106" s="20"/>
      <c r="HHF106" s="20"/>
      <c r="HHG106" s="20"/>
      <c r="HHH106" s="20"/>
      <c r="HHI106" s="20"/>
      <c r="HHJ106" s="20"/>
      <c r="HHK106" s="20"/>
      <c r="HHL106" s="20"/>
      <c r="HHM106" s="20"/>
      <c r="HHN106" s="20"/>
      <c r="HHO106" s="20"/>
      <c r="HHP106" s="20"/>
      <c r="HHQ106" s="20"/>
      <c r="HHR106" s="20"/>
      <c r="HHS106" s="20"/>
      <c r="HHT106" s="20"/>
      <c r="HHU106" s="20"/>
      <c r="HHV106" s="20"/>
      <c r="HHW106" s="20"/>
      <c r="HHX106" s="20"/>
      <c r="HHY106" s="20"/>
      <c r="HHZ106" s="20"/>
      <c r="HIA106" s="20"/>
      <c r="HIB106" s="20"/>
      <c r="HIC106" s="20"/>
      <c r="HID106" s="20"/>
      <c r="HIE106" s="20"/>
      <c r="HIF106" s="20"/>
      <c r="HIG106" s="20"/>
      <c r="HIH106" s="20"/>
      <c r="HII106" s="20"/>
      <c r="HIJ106" s="20"/>
      <c r="HIK106" s="20"/>
      <c r="HIL106" s="20"/>
      <c r="HIM106" s="20"/>
      <c r="HIN106" s="20"/>
      <c r="HIO106" s="20"/>
      <c r="HIP106" s="20"/>
      <c r="HIQ106" s="20"/>
      <c r="HIR106" s="20"/>
      <c r="HIS106" s="20"/>
      <c r="HIT106" s="20"/>
      <c r="HIU106" s="20"/>
      <c r="HIV106" s="20"/>
      <c r="HIW106" s="20"/>
      <c r="HIX106" s="20"/>
      <c r="HIY106" s="20"/>
      <c r="HIZ106" s="20"/>
      <c r="HJA106" s="20"/>
      <c r="HJB106" s="20"/>
      <c r="HJC106" s="20"/>
      <c r="HJD106" s="20"/>
      <c r="HJE106" s="20"/>
      <c r="HJF106" s="20"/>
      <c r="HJG106" s="20"/>
      <c r="HJH106" s="20"/>
      <c r="HJI106" s="20"/>
      <c r="HJJ106" s="20"/>
      <c r="HJK106" s="20"/>
      <c r="HJL106" s="20"/>
      <c r="HJM106" s="20"/>
      <c r="HJN106" s="20"/>
      <c r="HJO106" s="20"/>
      <c r="HJP106" s="20"/>
      <c r="HJQ106" s="20"/>
      <c r="HJR106" s="20"/>
      <c r="HJS106" s="20"/>
      <c r="HJT106" s="20"/>
      <c r="HJU106" s="20"/>
      <c r="HJV106" s="20"/>
      <c r="HJW106" s="20"/>
      <c r="HJX106" s="20"/>
      <c r="HJY106" s="20"/>
      <c r="HJZ106" s="20"/>
      <c r="HKA106" s="20"/>
      <c r="HKB106" s="20"/>
      <c r="HKC106" s="20"/>
      <c r="HKD106" s="20"/>
      <c r="HKE106" s="20"/>
      <c r="HKF106" s="20"/>
      <c r="HKG106" s="20"/>
      <c r="HKH106" s="20"/>
      <c r="HKI106" s="20"/>
      <c r="HKJ106" s="20"/>
      <c r="HKK106" s="20"/>
      <c r="HKL106" s="20"/>
      <c r="HKM106" s="20"/>
      <c r="HKN106" s="20"/>
      <c r="HKO106" s="20"/>
      <c r="HKP106" s="20"/>
      <c r="HKQ106" s="20"/>
      <c r="HKR106" s="20"/>
      <c r="HKS106" s="20"/>
      <c r="HKT106" s="20"/>
      <c r="HKU106" s="20"/>
      <c r="HKV106" s="20"/>
      <c r="HKW106" s="20"/>
      <c r="HKX106" s="20"/>
      <c r="HKY106" s="20"/>
      <c r="HKZ106" s="20"/>
      <c r="HLA106" s="20"/>
      <c r="HLB106" s="20"/>
      <c r="HLC106" s="20"/>
      <c r="HLD106" s="20"/>
      <c r="HLE106" s="20"/>
      <c r="HLF106" s="20"/>
      <c r="HLG106" s="20"/>
      <c r="HLH106" s="20"/>
      <c r="HLI106" s="20"/>
      <c r="HLJ106" s="20"/>
      <c r="HLK106" s="20"/>
      <c r="HLL106" s="20"/>
      <c r="HLM106" s="20"/>
      <c r="HLN106" s="20"/>
      <c r="HLO106" s="20"/>
      <c r="HLP106" s="20"/>
      <c r="HLQ106" s="20"/>
      <c r="HLR106" s="20"/>
      <c r="HLS106" s="20"/>
      <c r="HLT106" s="20"/>
      <c r="HLU106" s="20"/>
      <c r="HLV106" s="20"/>
      <c r="HLW106" s="20"/>
      <c r="HLX106" s="20"/>
      <c r="HLY106" s="20"/>
      <c r="HLZ106" s="20"/>
      <c r="HMA106" s="20"/>
      <c r="HMB106" s="20"/>
      <c r="HMC106" s="20"/>
      <c r="HMD106" s="20"/>
      <c r="HME106" s="20"/>
      <c r="HMF106" s="20"/>
      <c r="HMG106" s="20"/>
      <c r="HMH106" s="20"/>
      <c r="HMI106" s="20"/>
      <c r="HMJ106" s="20"/>
      <c r="HMK106" s="20"/>
      <c r="HML106" s="20"/>
      <c r="HMM106" s="20"/>
      <c r="HMN106" s="20"/>
      <c r="HMO106" s="20"/>
      <c r="HMP106" s="20"/>
      <c r="HMQ106" s="20"/>
      <c r="HMR106" s="20"/>
      <c r="HMS106" s="20"/>
      <c r="HMT106" s="20"/>
      <c r="HMU106" s="20"/>
      <c r="HMV106" s="20"/>
      <c r="HMW106" s="20"/>
      <c r="HMX106" s="20"/>
      <c r="HMY106" s="20"/>
      <c r="HMZ106" s="20"/>
      <c r="HNA106" s="20"/>
      <c r="HNB106" s="20"/>
      <c r="HNC106" s="20"/>
      <c r="HND106" s="20"/>
      <c r="HNE106" s="20"/>
      <c r="HNF106" s="20"/>
      <c r="HNG106" s="20"/>
      <c r="HNH106" s="20"/>
      <c r="HNI106" s="20"/>
      <c r="HNJ106" s="20"/>
      <c r="HNK106" s="20"/>
      <c r="HNL106" s="20"/>
      <c r="HNM106" s="20"/>
      <c r="HNN106" s="20"/>
      <c r="HNO106" s="20"/>
      <c r="HNP106" s="20"/>
      <c r="HNQ106" s="20"/>
      <c r="HNR106" s="20"/>
      <c r="HNS106" s="20"/>
      <c r="HNT106" s="20"/>
      <c r="HNU106" s="20"/>
      <c r="HNV106" s="20"/>
      <c r="HNW106" s="20"/>
      <c r="HNX106" s="20"/>
      <c r="HNY106" s="20"/>
      <c r="HNZ106" s="20"/>
      <c r="HOA106" s="20"/>
      <c r="HOB106" s="20"/>
      <c r="HOC106" s="20"/>
      <c r="HOD106" s="20"/>
      <c r="HOE106" s="20"/>
      <c r="HOF106" s="20"/>
      <c r="HOG106" s="20"/>
      <c r="HOH106" s="20"/>
      <c r="HOI106" s="20"/>
      <c r="HOJ106" s="20"/>
      <c r="HOK106" s="20"/>
      <c r="HOL106" s="20"/>
      <c r="HOM106" s="20"/>
      <c r="HON106" s="20"/>
      <c r="HOO106" s="20"/>
      <c r="HOP106" s="20"/>
      <c r="HOQ106" s="20"/>
      <c r="HOR106" s="20"/>
      <c r="HOS106" s="20"/>
      <c r="HOT106" s="20"/>
      <c r="HOU106" s="20"/>
      <c r="HOV106" s="20"/>
      <c r="HOW106" s="20"/>
      <c r="HOX106" s="20"/>
      <c r="HOY106" s="20"/>
      <c r="HOZ106" s="20"/>
      <c r="HPA106" s="20"/>
      <c r="HPB106" s="20"/>
      <c r="HPC106" s="20"/>
      <c r="HPD106" s="20"/>
      <c r="HPE106" s="20"/>
      <c r="HPF106" s="20"/>
      <c r="HPG106" s="20"/>
      <c r="HPH106" s="20"/>
      <c r="HPI106" s="20"/>
      <c r="HPJ106" s="20"/>
      <c r="HPK106" s="20"/>
      <c r="HPL106" s="20"/>
      <c r="HPM106" s="20"/>
      <c r="HPN106" s="20"/>
      <c r="HPO106" s="20"/>
      <c r="HPP106" s="20"/>
      <c r="HPQ106" s="20"/>
      <c r="HPR106" s="20"/>
      <c r="HPS106" s="20"/>
      <c r="HPT106" s="20"/>
      <c r="HPU106" s="20"/>
      <c r="HPV106" s="20"/>
      <c r="HPW106" s="20"/>
      <c r="HPX106" s="20"/>
      <c r="HPY106" s="20"/>
      <c r="HPZ106" s="20"/>
      <c r="HQA106" s="20"/>
      <c r="HQB106" s="20"/>
      <c r="HQC106" s="20"/>
      <c r="HQD106" s="20"/>
      <c r="HQE106" s="20"/>
      <c r="HQF106" s="20"/>
      <c r="HQG106" s="20"/>
      <c r="HQH106" s="20"/>
      <c r="HQI106" s="20"/>
      <c r="HQJ106" s="20"/>
      <c r="HQK106" s="20"/>
      <c r="HQL106" s="20"/>
      <c r="HQM106" s="20"/>
      <c r="HQN106" s="20"/>
      <c r="HQO106" s="20"/>
      <c r="HQP106" s="20"/>
      <c r="HQQ106" s="20"/>
      <c r="HQR106" s="20"/>
      <c r="HQS106" s="20"/>
      <c r="HQT106" s="20"/>
      <c r="HQU106" s="20"/>
      <c r="HQV106" s="20"/>
      <c r="HQW106" s="20"/>
      <c r="HQX106" s="20"/>
      <c r="HQY106" s="20"/>
      <c r="HQZ106" s="20"/>
      <c r="HRA106" s="20"/>
      <c r="HRB106" s="20"/>
      <c r="HRC106" s="20"/>
      <c r="HRD106" s="20"/>
      <c r="HRE106" s="20"/>
      <c r="HRF106" s="20"/>
      <c r="HRG106" s="20"/>
      <c r="HRH106" s="20"/>
      <c r="HRI106" s="20"/>
      <c r="HRJ106" s="20"/>
      <c r="HRK106" s="20"/>
      <c r="HRL106" s="20"/>
      <c r="HRM106" s="20"/>
      <c r="HRN106" s="20"/>
      <c r="HRO106" s="20"/>
      <c r="HRP106" s="20"/>
      <c r="HRQ106" s="20"/>
      <c r="HRR106" s="20"/>
      <c r="HRS106" s="20"/>
      <c r="HRT106" s="20"/>
      <c r="HRU106" s="20"/>
      <c r="HRV106" s="20"/>
      <c r="HRW106" s="20"/>
      <c r="HRX106" s="20"/>
      <c r="HRY106" s="20"/>
      <c r="HRZ106" s="20"/>
      <c r="HSA106" s="20"/>
      <c r="HSB106" s="20"/>
      <c r="HSC106" s="20"/>
      <c r="HSD106" s="20"/>
      <c r="HSE106" s="20"/>
      <c r="HSF106" s="20"/>
      <c r="HSG106" s="20"/>
      <c r="HSH106" s="20"/>
      <c r="HSI106" s="20"/>
      <c r="HSJ106" s="20"/>
      <c r="HSK106" s="20"/>
      <c r="HSL106" s="20"/>
      <c r="HSM106" s="20"/>
      <c r="HSN106" s="20"/>
      <c r="HSO106" s="20"/>
      <c r="HSP106" s="20"/>
      <c r="HSQ106" s="20"/>
      <c r="HSR106" s="20"/>
      <c r="HSS106" s="20"/>
      <c r="HST106" s="20"/>
      <c r="HSU106" s="20"/>
      <c r="HSV106" s="20"/>
      <c r="HSW106" s="20"/>
      <c r="HSX106" s="20"/>
      <c r="HSY106" s="20"/>
      <c r="HSZ106" s="20"/>
      <c r="HTA106" s="20"/>
      <c r="HTB106" s="20"/>
      <c r="HTC106" s="20"/>
      <c r="HTD106" s="20"/>
      <c r="HTE106" s="20"/>
      <c r="HTF106" s="20"/>
      <c r="HTG106" s="20"/>
      <c r="HTH106" s="20"/>
      <c r="HTI106" s="20"/>
      <c r="HTJ106" s="20"/>
      <c r="HTK106" s="20"/>
      <c r="HTL106" s="20"/>
      <c r="HTM106" s="20"/>
      <c r="HTN106" s="20"/>
      <c r="HTO106" s="20"/>
      <c r="HTP106" s="20"/>
      <c r="HTQ106" s="20"/>
      <c r="HTR106" s="20"/>
      <c r="HTS106" s="20"/>
      <c r="HTT106" s="20"/>
      <c r="HTU106" s="20"/>
      <c r="HTV106" s="20"/>
      <c r="HTW106" s="20"/>
      <c r="HTX106" s="20"/>
      <c r="HTY106" s="20"/>
      <c r="HTZ106" s="20"/>
      <c r="HUA106" s="20"/>
      <c r="HUB106" s="20"/>
      <c r="HUC106" s="20"/>
      <c r="HUD106" s="20"/>
      <c r="HUE106" s="20"/>
      <c r="HUF106" s="20"/>
      <c r="HUG106" s="20"/>
      <c r="HUH106" s="20"/>
      <c r="HUI106" s="20"/>
      <c r="HUJ106" s="20"/>
      <c r="HUK106" s="20"/>
      <c r="HUL106" s="20"/>
      <c r="HUM106" s="20"/>
      <c r="HUN106" s="20"/>
      <c r="HUO106" s="20"/>
      <c r="HUP106" s="20"/>
      <c r="HUQ106" s="20"/>
      <c r="HUR106" s="20"/>
      <c r="HUS106" s="20"/>
      <c r="HUT106" s="20"/>
      <c r="HUU106" s="20"/>
      <c r="HUV106" s="20"/>
      <c r="HUW106" s="20"/>
      <c r="HUX106" s="20"/>
      <c r="HUY106" s="20"/>
      <c r="HUZ106" s="20"/>
      <c r="HVA106" s="20"/>
      <c r="HVB106" s="20"/>
      <c r="HVC106" s="20"/>
      <c r="HVD106" s="20"/>
      <c r="HVE106" s="20"/>
      <c r="HVF106" s="20"/>
      <c r="HVG106" s="20"/>
      <c r="HVH106" s="20"/>
      <c r="HVI106" s="20"/>
      <c r="HVJ106" s="20"/>
      <c r="HVK106" s="20"/>
      <c r="HVL106" s="20"/>
      <c r="HVM106" s="20"/>
      <c r="HVN106" s="20"/>
      <c r="HVO106" s="20"/>
      <c r="HVP106" s="20"/>
      <c r="HVQ106" s="20"/>
      <c r="HVR106" s="20"/>
      <c r="HVS106" s="20"/>
      <c r="HVT106" s="20"/>
      <c r="HVU106" s="20"/>
      <c r="HVV106" s="20"/>
      <c r="HVW106" s="20"/>
      <c r="HVX106" s="20"/>
      <c r="HVY106" s="20"/>
      <c r="HVZ106" s="20"/>
      <c r="HWA106" s="20"/>
      <c r="HWB106" s="20"/>
      <c r="HWC106" s="20"/>
      <c r="HWD106" s="20"/>
      <c r="HWE106" s="20"/>
      <c r="HWF106" s="20"/>
      <c r="HWG106" s="20"/>
      <c r="HWH106" s="20"/>
      <c r="HWI106" s="20"/>
      <c r="HWJ106" s="20"/>
      <c r="HWK106" s="20"/>
      <c r="HWL106" s="20"/>
      <c r="HWM106" s="20"/>
      <c r="HWN106" s="20"/>
      <c r="HWO106" s="20"/>
      <c r="HWP106" s="20"/>
      <c r="HWQ106" s="20"/>
      <c r="HWR106" s="20"/>
      <c r="HWS106" s="20"/>
      <c r="HWT106" s="20"/>
      <c r="HWU106" s="20"/>
      <c r="HWV106" s="20"/>
      <c r="HWW106" s="20"/>
      <c r="HWX106" s="20"/>
      <c r="HWY106" s="20"/>
      <c r="HWZ106" s="20"/>
      <c r="HXA106" s="20"/>
      <c r="HXB106" s="20"/>
      <c r="HXC106" s="20"/>
      <c r="HXD106" s="20"/>
      <c r="HXE106" s="20"/>
      <c r="HXF106" s="20"/>
      <c r="HXG106" s="20"/>
      <c r="HXH106" s="20"/>
      <c r="HXI106" s="20"/>
      <c r="HXJ106" s="20"/>
      <c r="HXK106" s="20"/>
      <c r="HXL106" s="20"/>
      <c r="HXM106" s="20"/>
      <c r="HXN106" s="20"/>
      <c r="HXO106" s="20"/>
      <c r="HXP106" s="20"/>
      <c r="HXQ106" s="20"/>
      <c r="HXR106" s="20"/>
      <c r="HXS106" s="20"/>
      <c r="HXT106" s="20"/>
      <c r="HXU106" s="20"/>
      <c r="HXV106" s="20"/>
      <c r="HXW106" s="20"/>
      <c r="HXX106" s="20"/>
      <c r="HXY106" s="20"/>
      <c r="HXZ106" s="20"/>
      <c r="HYA106" s="20"/>
      <c r="HYB106" s="20"/>
      <c r="HYC106" s="20"/>
      <c r="HYD106" s="20"/>
      <c r="HYE106" s="20"/>
      <c r="HYF106" s="20"/>
      <c r="HYG106" s="20"/>
      <c r="HYH106" s="20"/>
      <c r="HYI106" s="20"/>
      <c r="HYJ106" s="20"/>
      <c r="HYK106" s="20"/>
      <c r="HYL106" s="20"/>
      <c r="HYM106" s="20"/>
      <c r="HYN106" s="20"/>
      <c r="HYO106" s="20"/>
      <c r="HYP106" s="20"/>
      <c r="HYQ106" s="20"/>
      <c r="HYR106" s="20"/>
      <c r="HYS106" s="20"/>
      <c r="HYT106" s="20"/>
      <c r="HYU106" s="20"/>
      <c r="HYV106" s="20"/>
      <c r="HYW106" s="20"/>
      <c r="HYX106" s="20"/>
      <c r="HYY106" s="20"/>
      <c r="HYZ106" s="20"/>
      <c r="HZA106" s="20"/>
      <c r="HZB106" s="20"/>
      <c r="HZC106" s="20"/>
      <c r="HZD106" s="20"/>
      <c r="HZE106" s="20"/>
      <c r="HZF106" s="20"/>
      <c r="HZG106" s="20"/>
      <c r="HZH106" s="20"/>
      <c r="HZI106" s="20"/>
      <c r="HZJ106" s="20"/>
      <c r="HZK106" s="20"/>
      <c r="HZL106" s="20"/>
      <c r="HZM106" s="20"/>
      <c r="HZN106" s="20"/>
      <c r="HZO106" s="20"/>
      <c r="HZP106" s="20"/>
      <c r="HZQ106" s="20"/>
      <c r="HZR106" s="20"/>
      <c r="HZS106" s="20"/>
      <c r="HZT106" s="20"/>
      <c r="HZU106" s="20"/>
      <c r="HZV106" s="20"/>
      <c r="HZW106" s="20"/>
      <c r="HZX106" s="20"/>
      <c r="HZY106" s="20"/>
      <c r="HZZ106" s="20"/>
      <c r="IAA106" s="20"/>
      <c r="IAB106" s="20"/>
      <c r="IAC106" s="20"/>
      <c r="IAD106" s="20"/>
      <c r="IAE106" s="20"/>
      <c r="IAF106" s="20"/>
      <c r="IAG106" s="20"/>
      <c r="IAH106" s="20"/>
      <c r="IAI106" s="20"/>
      <c r="IAJ106" s="20"/>
      <c r="IAK106" s="20"/>
      <c r="IAL106" s="20"/>
      <c r="IAM106" s="20"/>
      <c r="IAN106" s="20"/>
      <c r="IAO106" s="20"/>
      <c r="IAP106" s="20"/>
      <c r="IAQ106" s="20"/>
      <c r="IAR106" s="20"/>
      <c r="IAS106" s="20"/>
      <c r="IAT106" s="20"/>
      <c r="IAU106" s="20"/>
      <c r="IAV106" s="20"/>
      <c r="IAW106" s="20"/>
      <c r="IAX106" s="20"/>
      <c r="IAY106" s="20"/>
      <c r="IAZ106" s="20"/>
      <c r="IBA106" s="20"/>
      <c r="IBB106" s="20"/>
      <c r="IBC106" s="20"/>
      <c r="IBD106" s="20"/>
      <c r="IBE106" s="20"/>
      <c r="IBF106" s="20"/>
      <c r="IBG106" s="20"/>
      <c r="IBH106" s="20"/>
      <c r="IBI106" s="20"/>
      <c r="IBJ106" s="20"/>
      <c r="IBK106" s="20"/>
      <c r="IBL106" s="20"/>
      <c r="IBM106" s="20"/>
      <c r="IBN106" s="20"/>
      <c r="IBO106" s="20"/>
      <c r="IBP106" s="20"/>
      <c r="IBQ106" s="20"/>
      <c r="IBR106" s="20"/>
      <c r="IBS106" s="20"/>
      <c r="IBT106" s="20"/>
      <c r="IBU106" s="20"/>
      <c r="IBV106" s="20"/>
      <c r="IBW106" s="20"/>
      <c r="IBX106" s="20"/>
      <c r="IBY106" s="20"/>
      <c r="IBZ106" s="20"/>
      <c r="ICA106" s="20"/>
      <c r="ICB106" s="20"/>
      <c r="ICC106" s="20"/>
      <c r="ICD106" s="20"/>
      <c r="ICE106" s="20"/>
      <c r="ICF106" s="20"/>
      <c r="ICG106" s="20"/>
      <c r="ICH106" s="20"/>
      <c r="ICI106" s="20"/>
      <c r="ICJ106" s="20"/>
      <c r="ICK106" s="20"/>
      <c r="ICL106" s="20"/>
      <c r="ICM106" s="20"/>
      <c r="ICN106" s="20"/>
      <c r="ICO106" s="20"/>
      <c r="ICP106" s="20"/>
      <c r="ICQ106" s="20"/>
      <c r="ICR106" s="20"/>
      <c r="ICS106" s="20"/>
      <c r="ICT106" s="20"/>
      <c r="ICU106" s="20"/>
      <c r="ICV106" s="20"/>
      <c r="ICW106" s="20"/>
      <c r="ICX106" s="20"/>
      <c r="ICY106" s="20"/>
      <c r="ICZ106" s="20"/>
      <c r="IDA106" s="20"/>
      <c r="IDB106" s="20"/>
      <c r="IDC106" s="20"/>
      <c r="IDD106" s="20"/>
      <c r="IDE106" s="20"/>
      <c r="IDF106" s="20"/>
      <c r="IDG106" s="20"/>
      <c r="IDH106" s="20"/>
      <c r="IDI106" s="20"/>
      <c r="IDJ106" s="20"/>
      <c r="IDK106" s="20"/>
      <c r="IDL106" s="20"/>
      <c r="IDM106" s="20"/>
      <c r="IDN106" s="20"/>
      <c r="IDO106" s="20"/>
      <c r="IDP106" s="20"/>
      <c r="IDQ106" s="20"/>
      <c r="IDR106" s="20"/>
      <c r="IDS106" s="20"/>
      <c r="IDT106" s="20"/>
      <c r="IDU106" s="20"/>
      <c r="IDV106" s="20"/>
      <c r="IDW106" s="20"/>
      <c r="IDX106" s="20"/>
      <c r="IDY106" s="20"/>
      <c r="IDZ106" s="20"/>
      <c r="IEA106" s="20"/>
      <c r="IEB106" s="20"/>
      <c r="IEC106" s="20"/>
      <c r="IED106" s="20"/>
      <c r="IEE106" s="20"/>
      <c r="IEF106" s="20"/>
      <c r="IEG106" s="20"/>
      <c r="IEH106" s="20"/>
      <c r="IEI106" s="20"/>
      <c r="IEJ106" s="20"/>
      <c r="IEK106" s="20"/>
      <c r="IEL106" s="20"/>
      <c r="IEM106" s="20"/>
      <c r="IEN106" s="20"/>
      <c r="IEO106" s="20"/>
      <c r="IEP106" s="20"/>
      <c r="IEQ106" s="20"/>
      <c r="IER106" s="20"/>
      <c r="IES106" s="20"/>
      <c r="IET106" s="20"/>
      <c r="IEU106" s="20"/>
      <c r="IEV106" s="20"/>
      <c r="IEW106" s="20"/>
      <c r="IEX106" s="20"/>
      <c r="IEY106" s="20"/>
      <c r="IEZ106" s="20"/>
      <c r="IFA106" s="20"/>
      <c r="IFB106" s="20"/>
      <c r="IFC106" s="20"/>
      <c r="IFD106" s="20"/>
      <c r="IFE106" s="20"/>
      <c r="IFF106" s="20"/>
      <c r="IFG106" s="20"/>
      <c r="IFH106" s="20"/>
      <c r="IFI106" s="20"/>
      <c r="IFJ106" s="20"/>
      <c r="IFK106" s="20"/>
      <c r="IFL106" s="20"/>
      <c r="IFM106" s="20"/>
      <c r="IFN106" s="20"/>
      <c r="IFO106" s="20"/>
      <c r="IFP106" s="20"/>
      <c r="IFQ106" s="20"/>
      <c r="IFR106" s="20"/>
      <c r="IFS106" s="20"/>
      <c r="IFT106" s="20"/>
      <c r="IFU106" s="20"/>
      <c r="IFV106" s="20"/>
      <c r="IFW106" s="20"/>
      <c r="IFX106" s="20"/>
      <c r="IFY106" s="20"/>
      <c r="IFZ106" s="20"/>
      <c r="IGA106" s="20"/>
      <c r="IGB106" s="20"/>
      <c r="IGC106" s="20"/>
      <c r="IGD106" s="20"/>
      <c r="IGE106" s="20"/>
      <c r="IGF106" s="20"/>
      <c r="IGG106" s="20"/>
      <c r="IGH106" s="20"/>
      <c r="IGI106" s="20"/>
      <c r="IGJ106" s="20"/>
      <c r="IGK106" s="20"/>
      <c r="IGL106" s="20"/>
      <c r="IGM106" s="20"/>
      <c r="IGN106" s="20"/>
      <c r="IGO106" s="20"/>
      <c r="IGP106" s="20"/>
      <c r="IGQ106" s="20"/>
      <c r="IGR106" s="20"/>
      <c r="IGS106" s="20"/>
      <c r="IGT106" s="20"/>
      <c r="IGU106" s="20"/>
      <c r="IGV106" s="20"/>
      <c r="IGW106" s="20"/>
      <c r="IGX106" s="20"/>
      <c r="IGY106" s="20"/>
      <c r="IGZ106" s="20"/>
      <c r="IHA106" s="20"/>
      <c r="IHB106" s="20"/>
      <c r="IHC106" s="20"/>
      <c r="IHD106" s="20"/>
      <c r="IHE106" s="20"/>
      <c r="IHF106" s="20"/>
      <c r="IHG106" s="20"/>
      <c r="IHH106" s="20"/>
      <c r="IHI106" s="20"/>
      <c r="IHJ106" s="20"/>
      <c r="IHK106" s="20"/>
      <c r="IHL106" s="20"/>
      <c r="IHM106" s="20"/>
      <c r="IHN106" s="20"/>
      <c r="IHO106" s="20"/>
      <c r="IHP106" s="20"/>
      <c r="IHQ106" s="20"/>
      <c r="IHR106" s="20"/>
      <c r="IHS106" s="20"/>
      <c r="IHT106" s="20"/>
      <c r="IHU106" s="20"/>
      <c r="IHV106" s="20"/>
      <c r="IHW106" s="20"/>
      <c r="IHX106" s="20"/>
      <c r="IHY106" s="20"/>
      <c r="IHZ106" s="20"/>
      <c r="IIA106" s="20"/>
      <c r="IIB106" s="20"/>
      <c r="IIC106" s="20"/>
      <c r="IID106" s="20"/>
      <c r="IIE106" s="20"/>
      <c r="IIF106" s="20"/>
      <c r="IIG106" s="20"/>
      <c r="IIH106" s="20"/>
      <c r="III106" s="20"/>
      <c r="IIJ106" s="20"/>
      <c r="IIK106" s="20"/>
      <c r="IIL106" s="20"/>
      <c r="IIM106" s="20"/>
      <c r="IIN106" s="20"/>
      <c r="IIO106" s="20"/>
      <c r="IIP106" s="20"/>
      <c r="IIQ106" s="20"/>
      <c r="IIR106" s="20"/>
      <c r="IIS106" s="20"/>
      <c r="IIT106" s="20"/>
      <c r="IIU106" s="20"/>
      <c r="IIV106" s="20"/>
      <c r="IIW106" s="20"/>
      <c r="IIX106" s="20"/>
      <c r="IIY106" s="20"/>
      <c r="IIZ106" s="20"/>
      <c r="IJA106" s="20"/>
      <c r="IJB106" s="20"/>
      <c r="IJC106" s="20"/>
      <c r="IJD106" s="20"/>
      <c r="IJE106" s="20"/>
      <c r="IJF106" s="20"/>
      <c r="IJG106" s="20"/>
      <c r="IJH106" s="20"/>
      <c r="IJI106" s="20"/>
      <c r="IJJ106" s="20"/>
      <c r="IJK106" s="20"/>
      <c r="IJL106" s="20"/>
      <c r="IJM106" s="20"/>
      <c r="IJN106" s="20"/>
      <c r="IJO106" s="20"/>
      <c r="IJP106" s="20"/>
      <c r="IJQ106" s="20"/>
      <c r="IJR106" s="20"/>
      <c r="IJS106" s="20"/>
      <c r="IJT106" s="20"/>
      <c r="IJU106" s="20"/>
      <c r="IJV106" s="20"/>
      <c r="IJW106" s="20"/>
      <c r="IJX106" s="20"/>
      <c r="IJY106" s="20"/>
      <c r="IJZ106" s="20"/>
      <c r="IKA106" s="20"/>
      <c r="IKB106" s="20"/>
      <c r="IKC106" s="20"/>
      <c r="IKD106" s="20"/>
      <c r="IKE106" s="20"/>
      <c r="IKF106" s="20"/>
      <c r="IKG106" s="20"/>
      <c r="IKH106" s="20"/>
      <c r="IKI106" s="20"/>
      <c r="IKJ106" s="20"/>
      <c r="IKK106" s="20"/>
      <c r="IKL106" s="20"/>
      <c r="IKM106" s="20"/>
      <c r="IKN106" s="20"/>
      <c r="IKO106" s="20"/>
      <c r="IKP106" s="20"/>
      <c r="IKQ106" s="20"/>
      <c r="IKR106" s="20"/>
      <c r="IKS106" s="20"/>
      <c r="IKT106" s="20"/>
      <c r="IKU106" s="20"/>
      <c r="IKV106" s="20"/>
      <c r="IKW106" s="20"/>
      <c r="IKX106" s="20"/>
      <c r="IKY106" s="20"/>
      <c r="IKZ106" s="20"/>
      <c r="ILA106" s="20"/>
      <c r="ILB106" s="20"/>
      <c r="ILC106" s="20"/>
      <c r="ILD106" s="20"/>
      <c r="ILE106" s="20"/>
      <c r="ILF106" s="20"/>
      <c r="ILG106" s="20"/>
      <c r="ILH106" s="20"/>
      <c r="ILI106" s="20"/>
      <c r="ILJ106" s="20"/>
      <c r="ILK106" s="20"/>
      <c r="ILL106" s="20"/>
      <c r="ILM106" s="20"/>
      <c r="ILN106" s="20"/>
      <c r="ILO106" s="20"/>
      <c r="ILP106" s="20"/>
      <c r="ILQ106" s="20"/>
      <c r="ILR106" s="20"/>
      <c r="ILS106" s="20"/>
      <c r="ILT106" s="20"/>
      <c r="ILU106" s="20"/>
      <c r="ILV106" s="20"/>
      <c r="ILW106" s="20"/>
      <c r="ILX106" s="20"/>
      <c r="ILY106" s="20"/>
      <c r="ILZ106" s="20"/>
      <c r="IMA106" s="20"/>
      <c r="IMB106" s="20"/>
      <c r="IMC106" s="20"/>
      <c r="IMD106" s="20"/>
      <c r="IME106" s="20"/>
      <c r="IMF106" s="20"/>
      <c r="IMG106" s="20"/>
      <c r="IMH106" s="20"/>
      <c r="IMI106" s="20"/>
      <c r="IMJ106" s="20"/>
      <c r="IMK106" s="20"/>
      <c r="IML106" s="20"/>
      <c r="IMM106" s="20"/>
      <c r="IMN106" s="20"/>
      <c r="IMO106" s="20"/>
      <c r="IMP106" s="20"/>
      <c r="IMQ106" s="20"/>
      <c r="IMR106" s="20"/>
      <c r="IMS106" s="20"/>
      <c r="IMT106" s="20"/>
      <c r="IMU106" s="20"/>
      <c r="IMV106" s="20"/>
      <c r="IMW106" s="20"/>
      <c r="IMX106" s="20"/>
      <c r="IMY106" s="20"/>
      <c r="IMZ106" s="20"/>
      <c r="INA106" s="20"/>
      <c r="INB106" s="20"/>
      <c r="INC106" s="20"/>
      <c r="IND106" s="20"/>
      <c r="INE106" s="20"/>
      <c r="INF106" s="20"/>
      <c r="ING106" s="20"/>
      <c r="INH106" s="20"/>
      <c r="INI106" s="20"/>
      <c r="INJ106" s="20"/>
      <c r="INK106" s="20"/>
      <c r="INL106" s="20"/>
      <c r="INM106" s="20"/>
      <c r="INN106" s="20"/>
      <c r="INO106" s="20"/>
      <c r="INP106" s="20"/>
      <c r="INQ106" s="20"/>
      <c r="INR106" s="20"/>
      <c r="INS106" s="20"/>
      <c r="INT106" s="20"/>
      <c r="INU106" s="20"/>
      <c r="INV106" s="20"/>
      <c r="INW106" s="20"/>
      <c r="INX106" s="20"/>
      <c r="INY106" s="20"/>
      <c r="INZ106" s="20"/>
      <c r="IOA106" s="20"/>
      <c r="IOB106" s="20"/>
      <c r="IOC106" s="20"/>
      <c r="IOD106" s="20"/>
      <c r="IOE106" s="20"/>
      <c r="IOF106" s="20"/>
      <c r="IOG106" s="20"/>
      <c r="IOH106" s="20"/>
      <c r="IOI106" s="20"/>
      <c r="IOJ106" s="20"/>
      <c r="IOK106" s="20"/>
      <c r="IOL106" s="20"/>
      <c r="IOM106" s="20"/>
      <c r="ION106" s="20"/>
      <c r="IOO106" s="20"/>
      <c r="IOP106" s="20"/>
      <c r="IOQ106" s="20"/>
      <c r="IOR106" s="20"/>
      <c r="IOS106" s="20"/>
      <c r="IOT106" s="20"/>
      <c r="IOU106" s="20"/>
      <c r="IOV106" s="20"/>
      <c r="IOW106" s="20"/>
      <c r="IOX106" s="20"/>
      <c r="IOY106" s="20"/>
      <c r="IOZ106" s="20"/>
      <c r="IPA106" s="20"/>
      <c r="IPB106" s="20"/>
      <c r="IPC106" s="20"/>
      <c r="IPD106" s="20"/>
      <c r="IPE106" s="20"/>
      <c r="IPF106" s="20"/>
      <c r="IPG106" s="20"/>
      <c r="IPH106" s="20"/>
      <c r="IPI106" s="20"/>
      <c r="IPJ106" s="20"/>
      <c r="IPK106" s="20"/>
      <c r="IPL106" s="20"/>
      <c r="IPM106" s="20"/>
      <c r="IPN106" s="20"/>
      <c r="IPO106" s="20"/>
      <c r="IPP106" s="20"/>
      <c r="IPQ106" s="20"/>
      <c r="IPR106" s="20"/>
      <c r="IPS106" s="20"/>
      <c r="IPT106" s="20"/>
      <c r="IPU106" s="20"/>
      <c r="IPV106" s="20"/>
      <c r="IPW106" s="20"/>
      <c r="IPX106" s="20"/>
      <c r="IPY106" s="20"/>
      <c r="IPZ106" s="20"/>
      <c r="IQA106" s="20"/>
      <c r="IQB106" s="20"/>
      <c r="IQC106" s="20"/>
      <c r="IQD106" s="20"/>
      <c r="IQE106" s="20"/>
      <c r="IQF106" s="20"/>
      <c r="IQG106" s="20"/>
      <c r="IQH106" s="20"/>
      <c r="IQI106" s="20"/>
      <c r="IQJ106" s="20"/>
      <c r="IQK106" s="20"/>
      <c r="IQL106" s="20"/>
      <c r="IQM106" s="20"/>
      <c r="IQN106" s="20"/>
      <c r="IQO106" s="20"/>
      <c r="IQP106" s="20"/>
      <c r="IQQ106" s="20"/>
      <c r="IQR106" s="20"/>
      <c r="IQS106" s="20"/>
      <c r="IQT106" s="20"/>
      <c r="IQU106" s="20"/>
      <c r="IQV106" s="20"/>
      <c r="IQW106" s="20"/>
      <c r="IQX106" s="20"/>
      <c r="IQY106" s="20"/>
      <c r="IQZ106" s="20"/>
      <c r="IRA106" s="20"/>
      <c r="IRB106" s="20"/>
      <c r="IRC106" s="20"/>
      <c r="IRD106" s="20"/>
      <c r="IRE106" s="20"/>
      <c r="IRF106" s="20"/>
      <c r="IRG106" s="20"/>
      <c r="IRH106" s="20"/>
      <c r="IRI106" s="20"/>
      <c r="IRJ106" s="20"/>
      <c r="IRK106" s="20"/>
      <c r="IRL106" s="20"/>
      <c r="IRM106" s="20"/>
      <c r="IRN106" s="20"/>
      <c r="IRO106" s="20"/>
      <c r="IRP106" s="20"/>
      <c r="IRQ106" s="20"/>
      <c r="IRR106" s="20"/>
      <c r="IRS106" s="20"/>
      <c r="IRT106" s="20"/>
      <c r="IRU106" s="20"/>
      <c r="IRV106" s="20"/>
      <c r="IRW106" s="20"/>
      <c r="IRX106" s="20"/>
      <c r="IRY106" s="20"/>
      <c r="IRZ106" s="20"/>
      <c r="ISA106" s="20"/>
      <c r="ISB106" s="20"/>
      <c r="ISC106" s="20"/>
      <c r="ISD106" s="20"/>
      <c r="ISE106" s="20"/>
      <c r="ISF106" s="20"/>
      <c r="ISG106" s="20"/>
      <c r="ISH106" s="20"/>
      <c r="ISI106" s="20"/>
      <c r="ISJ106" s="20"/>
      <c r="ISK106" s="20"/>
      <c r="ISL106" s="20"/>
      <c r="ISM106" s="20"/>
      <c r="ISN106" s="20"/>
      <c r="ISO106" s="20"/>
      <c r="ISP106" s="20"/>
      <c r="ISQ106" s="20"/>
      <c r="ISR106" s="20"/>
      <c r="ISS106" s="20"/>
      <c r="IST106" s="20"/>
      <c r="ISU106" s="20"/>
      <c r="ISV106" s="20"/>
      <c r="ISW106" s="20"/>
      <c r="ISX106" s="20"/>
      <c r="ISY106" s="20"/>
      <c r="ISZ106" s="20"/>
      <c r="ITA106" s="20"/>
      <c r="ITB106" s="20"/>
      <c r="ITC106" s="20"/>
      <c r="ITD106" s="20"/>
      <c r="ITE106" s="20"/>
      <c r="ITF106" s="20"/>
      <c r="ITG106" s="20"/>
      <c r="ITH106" s="20"/>
      <c r="ITI106" s="20"/>
      <c r="ITJ106" s="20"/>
      <c r="ITK106" s="20"/>
      <c r="ITL106" s="20"/>
      <c r="ITM106" s="20"/>
      <c r="ITN106" s="20"/>
      <c r="ITO106" s="20"/>
      <c r="ITP106" s="20"/>
      <c r="ITQ106" s="20"/>
      <c r="ITR106" s="20"/>
      <c r="ITS106" s="20"/>
      <c r="ITT106" s="20"/>
      <c r="ITU106" s="20"/>
      <c r="ITV106" s="20"/>
      <c r="ITW106" s="20"/>
      <c r="ITX106" s="20"/>
      <c r="ITY106" s="20"/>
      <c r="ITZ106" s="20"/>
      <c r="IUA106" s="20"/>
      <c r="IUB106" s="20"/>
      <c r="IUC106" s="20"/>
      <c r="IUD106" s="20"/>
      <c r="IUE106" s="20"/>
      <c r="IUF106" s="20"/>
      <c r="IUG106" s="20"/>
      <c r="IUH106" s="20"/>
      <c r="IUI106" s="20"/>
      <c r="IUJ106" s="20"/>
      <c r="IUK106" s="20"/>
      <c r="IUL106" s="20"/>
      <c r="IUM106" s="20"/>
      <c r="IUN106" s="20"/>
      <c r="IUO106" s="20"/>
      <c r="IUP106" s="20"/>
      <c r="IUQ106" s="20"/>
      <c r="IUR106" s="20"/>
      <c r="IUS106" s="20"/>
      <c r="IUT106" s="20"/>
      <c r="IUU106" s="20"/>
      <c r="IUV106" s="20"/>
      <c r="IUW106" s="20"/>
      <c r="IUX106" s="20"/>
      <c r="IUY106" s="20"/>
      <c r="IUZ106" s="20"/>
      <c r="IVA106" s="20"/>
      <c r="IVB106" s="20"/>
      <c r="IVC106" s="20"/>
      <c r="IVD106" s="20"/>
      <c r="IVE106" s="20"/>
      <c r="IVF106" s="20"/>
      <c r="IVG106" s="20"/>
      <c r="IVH106" s="20"/>
      <c r="IVI106" s="20"/>
      <c r="IVJ106" s="20"/>
      <c r="IVK106" s="20"/>
      <c r="IVL106" s="20"/>
      <c r="IVM106" s="20"/>
      <c r="IVN106" s="20"/>
      <c r="IVO106" s="20"/>
      <c r="IVP106" s="20"/>
      <c r="IVQ106" s="20"/>
      <c r="IVR106" s="20"/>
      <c r="IVS106" s="20"/>
      <c r="IVT106" s="20"/>
      <c r="IVU106" s="20"/>
      <c r="IVV106" s="20"/>
      <c r="IVW106" s="20"/>
      <c r="IVX106" s="20"/>
      <c r="IVY106" s="20"/>
      <c r="IVZ106" s="20"/>
      <c r="IWA106" s="20"/>
      <c r="IWB106" s="20"/>
      <c r="IWC106" s="20"/>
      <c r="IWD106" s="20"/>
      <c r="IWE106" s="20"/>
      <c r="IWF106" s="20"/>
      <c r="IWG106" s="20"/>
      <c r="IWH106" s="20"/>
      <c r="IWI106" s="20"/>
      <c r="IWJ106" s="20"/>
      <c r="IWK106" s="20"/>
      <c r="IWL106" s="20"/>
      <c r="IWM106" s="20"/>
      <c r="IWN106" s="20"/>
      <c r="IWO106" s="20"/>
      <c r="IWP106" s="20"/>
      <c r="IWQ106" s="20"/>
      <c r="IWR106" s="20"/>
      <c r="IWS106" s="20"/>
      <c r="IWT106" s="20"/>
      <c r="IWU106" s="20"/>
      <c r="IWV106" s="20"/>
      <c r="IWW106" s="20"/>
      <c r="IWX106" s="20"/>
      <c r="IWY106" s="20"/>
      <c r="IWZ106" s="20"/>
      <c r="IXA106" s="20"/>
      <c r="IXB106" s="20"/>
      <c r="IXC106" s="20"/>
      <c r="IXD106" s="20"/>
      <c r="IXE106" s="20"/>
      <c r="IXF106" s="20"/>
      <c r="IXG106" s="20"/>
      <c r="IXH106" s="20"/>
      <c r="IXI106" s="20"/>
      <c r="IXJ106" s="20"/>
      <c r="IXK106" s="20"/>
      <c r="IXL106" s="20"/>
      <c r="IXM106" s="20"/>
      <c r="IXN106" s="20"/>
      <c r="IXO106" s="20"/>
      <c r="IXP106" s="20"/>
      <c r="IXQ106" s="20"/>
      <c r="IXR106" s="20"/>
      <c r="IXS106" s="20"/>
      <c r="IXT106" s="20"/>
      <c r="IXU106" s="20"/>
      <c r="IXV106" s="20"/>
      <c r="IXW106" s="20"/>
      <c r="IXX106" s="20"/>
      <c r="IXY106" s="20"/>
      <c r="IXZ106" s="20"/>
      <c r="IYA106" s="20"/>
      <c r="IYB106" s="20"/>
      <c r="IYC106" s="20"/>
      <c r="IYD106" s="20"/>
      <c r="IYE106" s="20"/>
      <c r="IYF106" s="20"/>
      <c r="IYG106" s="20"/>
      <c r="IYH106" s="20"/>
      <c r="IYI106" s="20"/>
      <c r="IYJ106" s="20"/>
      <c r="IYK106" s="20"/>
      <c r="IYL106" s="20"/>
      <c r="IYM106" s="20"/>
      <c r="IYN106" s="20"/>
      <c r="IYO106" s="20"/>
      <c r="IYP106" s="20"/>
      <c r="IYQ106" s="20"/>
      <c r="IYR106" s="20"/>
      <c r="IYS106" s="20"/>
      <c r="IYT106" s="20"/>
      <c r="IYU106" s="20"/>
      <c r="IYV106" s="20"/>
      <c r="IYW106" s="20"/>
      <c r="IYX106" s="20"/>
      <c r="IYY106" s="20"/>
      <c r="IYZ106" s="20"/>
      <c r="IZA106" s="20"/>
      <c r="IZB106" s="20"/>
      <c r="IZC106" s="20"/>
      <c r="IZD106" s="20"/>
      <c r="IZE106" s="20"/>
      <c r="IZF106" s="20"/>
      <c r="IZG106" s="20"/>
      <c r="IZH106" s="20"/>
      <c r="IZI106" s="20"/>
      <c r="IZJ106" s="20"/>
      <c r="IZK106" s="20"/>
      <c r="IZL106" s="20"/>
      <c r="IZM106" s="20"/>
      <c r="IZN106" s="20"/>
      <c r="IZO106" s="20"/>
      <c r="IZP106" s="20"/>
      <c r="IZQ106" s="20"/>
      <c r="IZR106" s="20"/>
      <c r="IZS106" s="20"/>
      <c r="IZT106" s="20"/>
      <c r="IZU106" s="20"/>
      <c r="IZV106" s="20"/>
      <c r="IZW106" s="20"/>
      <c r="IZX106" s="20"/>
      <c r="IZY106" s="20"/>
      <c r="IZZ106" s="20"/>
      <c r="JAA106" s="20"/>
      <c r="JAB106" s="20"/>
      <c r="JAC106" s="20"/>
      <c r="JAD106" s="20"/>
      <c r="JAE106" s="20"/>
      <c r="JAF106" s="20"/>
      <c r="JAG106" s="20"/>
      <c r="JAH106" s="20"/>
      <c r="JAI106" s="20"/>
      <c r="JAJ106" s="20"/>
      <c r="JAK106" s="20"/>
      <c r="JAL106" s="20"/>
      <c r="JAM106" s="20"/>
      <c r="JAN106" s="20"/>
      <c r="JAO106" s="20"/>
      <c r="JAP106" s="20"/>
      <c r="JAQ106" s="20"/>
      <c r="JAR106" s="20"/>
      <c r="JAS106" s="20"/>
      <c r="JAT106" s="20"/>
      <c r="JAU106" s="20"/>
      <c r="JAV106" s="20"/>
      <c r="JAW106" s="20"/>
      <c r="JAX106" s="20"/>
      <c r="JAY106" s="20"/>
      <c r="JAZ106" s="20"/>
      <c r="JBA106" s="20"/>
      <c r="JBB106" s="20"/>
      <c r="JBC106" s="20"/>
      <c r="JBD106" s="20"/>
      <c r="JBE106" s="20"/>
      <c r="JBF106" s="20"/>
      <c r="JBG106" s="20"/>
      <c r="JBH106" s="20"/>
      <c r="JBI106" s="20"/>
      <c r="JBJ106" s="20"/>
      <c r="JBK106" s="20"/>
      <c r="JBL106" s="20"/>
      <c r="JBM106" s="20"/>
      <c r="JBN106" s="20"/>
      <c r="JBO106" s="20"/>
      <c r="JBP106" s="20"/>
      <c r="JBQ106" s="20"/>
      <c r="JBR106" s="20"/>
      <c r="JBS106" s="20"/>
      <c r="JBT106" s="20"/>
      <c r="JBU106" s="20"/>
      <c r="JBV106" s="20"/>
      <c r="JBW106" s="20"/>
      <c r="JBX106" s="20"/>
      <c r="JBY106" s="20"/>
      <c r="JBZ106" s="20"/>
      <c r="JCA106" s="20"/>
      <c r="JCB106" s="20"/>
      <c r="JCC106" s="20"/>
      <c r="JCD106" s="20"/>
      <c r="JCE106" s="20"/>
      <c r="JCF106" s="20"/>
      <c r="JCG106" s="20"/>
      <c r="JCH106" s="20"/>
      <c r="JCI106" s="20"/>
      <c r="JCJ106" s="20"/>
      <c r="JCK106" s="20"/>
      <c r="JCL106" s="20"/>
      <c r="JCM106" s="20"/>
      <c r="JCN106" s="20"/>
      <c r="JCO106" s="20"/>
      <c r="JCP106" s="20"/>
      <c r="JCQ106" s="20"/>
      <c r="JCR106" s="20"/>
      <c r="JCS106" s="20"/>
      <c r="JCT106" s="20"/>
      <c r="JCU106" s="20"/>
      <c r="JCV106" s="20"/>
      <c r="JCW106" s="20"/>
      <c r="JCX106" s="20"/>
      <c r="JCY106" s="20"/>
      <c r="JCZ106" s="20"/>
      <c r="JDA106" s="20"/>
      <c r="JDB106" s="20"/>
      <c r="JDC106" s="20"/>
      <c r="JDD106" s="20"/>
      <c r="JDE106" s="20"/>
      <c r="JDF106" s="20"/>
      <c r="JDG106" s="20"/>
      <c r="JDH106" s="20"/>
      <c r="JDI106" s="20"/>
      <c r="JDJ106" s="20"/>
      <c r="JDK106" s="20"/>
      <c r="JDL106" s="20"/>
      <c r="JDM106" s="20"/>
      <c r="JDN106" s="20"/>
      <c r="JDO106" s="20"/>
      <c r="JDP106" s="20"/>
      <c r="JDQ106" s="20"/>
      <c r="JDR106" s="20"/>
      <c r="JDS106" s="20"/>
      <c r="JDT106" s="20"/>
      <c r="JDU106" s="20"/>
      <c r="JDV106" s="20"/>
      <c r="JDW106" s="20"/>
      <c r="JDX106" s="20"/>
      <c r="JDY106" s="20"/>
      <c r="JDZ106" s="20"/>
      <c r="JEA106" s="20"/>
      <c r="JEB106" s="20"/>
      <c r="JEC106" s="20"/>
      <c r="JED106" s="20"/>
      <c r="JEE106" s="20"/>
      <c r="JEF106" s="20"/>
      <c r="JEG106" s="20"/>
      <c r="JEH106" s="20"/>
      <c r="JEI106" s="20"/>
      <c r="JEJ106" s="20"/>
      <c r="JEK106" s="20"/>
      <c r="JEL106" s="20"/>
      <c r="JEM106" s="20"/>
      <c r="JEN106" s="20"/>
      <c r="JEO106" s="20"/>
      <c r="JEP106" s="20"/>
      <c r="JEQ106" s="20"/>
      <c r="JER106" s="20"/>
      <c r="JES106" s="20"/>
      <c r="JET106" s="20"/>
      <c r="JEU106" s="20"/>
      <c r="JEV106" s="20"/>
      <c r="JEW106" s="20"/>
      <c r="JEX106" s="20"/>
      <c r="JEY106" s="20"/>
      <c r="JEZ106" s="20"/>
      <c r="JFA106" s="20"/>
      <c r="JFB106" s="20"/>
      <c r="JFC106" s="20"/>
      <c r="JFD106" s="20"/>
      <c r="JFE106" s="20"/>
      <c r="JFF106" s="20"/>
      <c r="JFG106" s="20"/>
      <c r="JFH106" s="20"/>
      <c r="JFI106" s="20"/>
      <c r="JFJ106" s="20"/>
      <c r="JFK106" s="20"/>
      <c r="JFL106" s="20"/>
      <c r="JFM106" s="20"/>
      <c r="JFN106" s="20"/>
      <c r="JFO106" s="20"/>
      <c r="JFP106" s="20"/>
      <c r="JFQ106" s="20"/>
      <c r="JFR106" s="20"/>
      <c r="JFS106" s="20"/>
      <c r="JFT106" s="20"/>
      <c r="JFU106" s="20"/>
      <c r="JFV106" s="20"/>
      <c r="JFW106" s="20"/>
      <c r="JFX106" s="20"/>
      <c r="JFY106" s="20"/>
      <c r="JFZ106" s="20"/>
      <c r="JGA106" s="20"/>
      <c r="JGB106" s="20"/>
      <c r="JGC106" s="20"/>
      <c r="JGD106" s="20"/>
      <c r="JGE106" s="20"/>
      <c r="JGF106" s="20"/>
      <c r="JGG106" s="20"/>
      <c r="JGH106" s="20"/>
      <c r="JGI106" s="20"/>
      <c r="JGJ106" s="20"/>
      <c r="JGK106" s="20"/>
      <c r="JGL106" s="20"/>
      <c r="JGM106" s="20"/>
      <c r="JGN106" s="20"/>
      <c r="JGO106" s="20"/>
      <c r="JGP106" s="20"/>
      <c r="JGQ106" s="20"/>
      <c r="JGR106" s="20"/>
      <c r="JGS106" s="20"/>
      <c r="JGT106" s="20"/>
      <c r="JGU106" s="20"/>
      <c r="JGV106" s="20"/>
      <c r="JGW106" s="20"/>
      <c r="JGX106" s="20"/>
      <c r="JGY106" s="20"/>
      <c r="JGZ106" s="20"/>
      <c r="JHA106" s="20"/>
      <c r="JHB106" s="20"/>
      <c r="JHC106" s="20"/>
      <c r="JHD106" s="20"/>
      <c r="JHE106" s="20"/>
      <c r="JHF106" s="20"/>
      <c r="JHG106" s="20"/>
      <c r="JHH106" s="20"/>
      <c r="JHI106" s="20"/>
      <c r="JHJ106" s="20"/>
      <c r="JHK106" s="20"/>
      <c r="JHL106" s="20"/>
      <c r="JHM106" s="20"/>
      <c r="JHN106" s="20"/>
      <c r="JHO106" s="20"/>
      <c r="JHP106" s="20"/>
      <c r="JHQ106" s="20"/>
      <c r="JHR106" s="20"/>
      <c r="JHS106" s="20"/>
      <c r="JHT106" s="20"/>
      <c r="JHU106" s="20"/>
      <c r="JHV106" s="20"/>
      <c r="JHW106" s="20"/>
      <c r="JHX106" s="20"/>
      <c r="JHY106" s="20"/>
      <c r="JHZ106" s="20"/>
      <c r="JIA106" s="20"/>
      <c r="JIB106" s="20"/>
      <c r="JIC106" s="20"/>
      <c r="JID106" s="20"/>
      <c r="JIE106" s="20"/>
      <c r="JIF106" s="20"/>
      <c r="JIG106" s="20"/>
      <c r="JIH106" s="20"/>
      <c r="JII106" s="20"/>
      <c r="JIJ106" s="20"/>
      <c r="JIK106" s="20"/>
      <c r="JIL106" s="20"/>
      <c r="JIM106" s="20"/>
      <c r="JIN106" s="20"/>
      <c r="JIO106" s="20"/>
      <c r="JIP106" s="20"/>
      <c r="JIQ106" s="20"/>
      <c r="JIR106" s="20"/>
      <c r="JIS106" s="20"/>
      <c r="JIT106" s="20"/>
      <c r="JIU106" s="20"/>
      <c r="JIV106" s="20"/>
      <c r="JIW106" s="20"/>
      <c r="JIX106" s="20"/>
      <c r="JIY106" s="20"/>
      <c r="JIZ106" s="20"/>
      <c r="JJA106" s="20"/>
      <c r="JJB106" s="20"/>
      <c r="JJC106" s="20"/>
      <c r="JJD106" s="20"/>
      <c r="JJE106" s="20"/>
      <c r="JJF106" s="20"/>
      <c r="JJG106" s="20"/>
      <c r="JJH106" s="20"/>
      <c r="JJI106" s="20"/>
      <c r="JJJ106" s="20"/>
      <c r="JJK106" s="20"/>
      <c r="JJL106" s="20"/>
      <c r="JJM106" s="20"/>
      <c r="JJN106" s="20"/>
      <c r="JJO106" s="20"/>
      <c r="JJP106" s="20"/>
      <c r="JJQ106" s="20"/>
      <c r="JJR106" s="20"/>
      <c r="JJS106" s="20"/>
      <c r="JJT106" s="20"/>
      <c r="JJU106" s="20"/>
      <c r="JJV106" s="20"/>
      <c r="JJW106" s="20"/>
      <c r="JJX106" s="20"/>
      <c r="JJY106" s="20"/>
      <c r="JJZ106" s="20"/>
      <c r="JKA106" s="20"/>
      <c r="JKB106" s="20"/>
      <c r="JKC106" s="20"/>
      <c r="JKD106" s="20"/>
      <c r="JKE106" s="20"/>
      <c r="JKF106" s="20"/>
      <c r="JKG106" s="20"/>
      <c r="JKH106" s="20"/>
      <c r="JKI106" s="20"/>
      <c r="JKJ106" s="20"/>
      <c r="JKK106" s="20"/>
      <c r="JKL106" s="20"/>
      <c r="JKM106" s="20"/>
      <c r="JKN106" s="20"/>
      <c r="JKO106" s="20"/>
      <c r="JKP106" s="20"/>
      <c r="JKQ106" s="20"/>
      <c r="JKR106" s="20"/>
      <c r="JKS106" s="20"/>
      <c r="JKT106" s="20"/>
      <c r="JKU106" s="20"/>
      <c r="JKV106" s="20"/>
      <c r="JKW106" s="20"/>
      <c r="JKX106" s="20"/>
      <c r="JKY106" s="20"/>
      <c r="JKZ106" s="20"/>
      <c r="JLA106" s="20"/>
      <c r="JLB106" s="20"/>
      <c r="JLC106" s="20"/>
      <c r="JLD106" s="20"/>
      <c r="JLE106" s="20"/>
      <c r="JLF106" s="20"/>
      <c r="JLG106" s="20"/>
      <c r="JLH106" s="20"/>
      <c r="JLI106" s="20"/>
      <c r="JLJ106" s="20"/>
      <c r="JLK106" s="20"/>
      <c r="JLL106" s="20"/>
      <c r="JLM106" s="20"/>
      <c r="JLN106" s="20"/>
      <c r="JLO106" s="20"/>
      <c r="JLP106" s="20"/>
      <c r="JLQ106" s="20"/>
      <c r="JLR106" s="20"/>
      <c r="JLS106" s="20"/>
      <c r="JLT106" s="20"/>
      <c r="JLU106" s="20"/>
      <c r="JLV106" s="20"/>
      <c r="JLW106" s="20"/>
      <c r="JLX106" s="20"/>
      <c r="JLY106" s="20"/>
      <c r="JLZ106" s="20"/>
      <c r="JMA106" s="20"/>
      <c r="JMB106" s="20"/>
      <c r="JMC106" s="20"/>
      <c r="JMD106" s="20"/>
      <c r="JME106" s="20"/>
      <c r="JMF106" s="20"/>
      <c r="JMG106" s="20"/>
      <c r="JMH106" s="20"/>
      <c r="JMI106" s="20"/>
      <c r="JMJ106" s="20"/>
      <c r="JMK106" s="20"/>
      <c r="JML106" s="20"/>
      <c r="JMM106" s="20"/>
      <c r="JMN106" s="20"/>
      <c r="JMO106" s="20"/>
      <c r="JMP106" s="20"/>
      <c r="JMQ106" s="20"/>
      <c r="JMR106" s="20"/>
      <c r="JMS106" s="20"/>
      <c r="JMT106" s="20"/>
      <c r="JMU106" s="20"/>
      <c r="JMV106" s="20"/>
      <c r="JMW106" s="20"/>
      <c r="JMX106" s="20"/>
      <c r="JMY106" s="20"/>
      <c r="JMZ106" s="20"/>
      <c r="JNA106" s="20"/>
      <c r="JNB106" s="20"/>
      <c r="JNC106" s="20"/>
      <c r="JND106" s="20"/>
      <c r="JNE106" s="20"/>
      <c r="JNF106" s="20"/>
      <c r="JNG106" s="20"/>
      <c r="JNH106" s="20"/>
      <c r="JNI106" s="20"/>
      <c r="JNJ106" s="20"/>
      <c r="JNK106" s="20"/>
      <c r="JNL106" s="20"/>
      <c r="JNM106" s="20"/>
      <c r="JNN106" s="20"/>
      <c r="JNO106" s="20"/>
      <c r="JNP106" s="20"/>
      <c r="JNQ106" s="20"/>
      <c r="JNR106" s="20"/>
      <c r="JNS106" s="20"/>
      <c r="JNT106" s="20"/>
      <c r="JNU106" s="20"/>
      <c r="JNV106" s="20"/>
      <c r="JNW106" s="20"/>
      <c r="JNX106" s="20"/>
      <c r="JNY106" s="20"/>
      <c r="JNZ106" s="20"/>
      <c r="JOA106" s="20"/>
      <c r="JOB106" s="20"/>
      <c r="JOC106" s="20"/>
      <c r="JOD106" s="20"/>
      <c r="JOE106" s="20"/>
      <c r="JOF106" s="20"/>
      <c r="JOG106" s="20"/>
      <c r="JOH106" s="20"/>
      <c r="JOI106" s="20"/>
      <c r="JOJ106" s="20"/>
      <c r="JOK106" s="20"/>
      <c r="JOL106" s="20"/>
      <c r="JOM106" s="20"/>
      <c r="JON106" s="20"/>
      <c r="JOO106" s="20"/>
      <c r="JOP106" s="20"/>
      <c r="JOQ106" s="20"/>
      <c r="JOR106" s="20"/>
      <c r="JOS106" s="20"/>
      <c r="JOT106" s="20"/>
      <c r="JOU106" s="20"/>
      <c r="JOV106" s="20"/>
      <c r="JOW106" s="20"/>
      <c r="JOX106" s="20"/>
      <c r="JOY106" s="20"/>
      <c r="JOZ106" s="20"/>
      <c r="JPA106" s="20"/>
      <c r="JPB106" s="20"/>
      <c r="JPC106" s="20"/>
      <c r="JPD106" s="20"/>
      <c r="JPE106" s="20"/>
      <c r="JPF106" s="20"/>
      <c r="JPG106" s="20"/>
      <c r="JPH106" s="20"/>
      <c r="JPI106" s="20"/>
      <c r="JPJ106" s="20"/>
      <c r="JPK106" s="20"/>
      <c r="JPL106" s="20"/>
      <c r="JPM106" s="20"/>
      <c r="JPN106" s="20"/>
      <c r="JPO106" s="20"/>
      <c r="JPP106" s="20"/>
      <c r="JPQ106" s="20"/>
      <c r="JPR106" s="20"/>
      <c r="JPS106" s="20"/>
      <c r="JPT106" s="20"/>
      <c r="JPU106" s="20"/>
      <c r="JPV106" s="20"/>
      <c r="JPW106" s="20"/>
      <c r="JPX106" s="20"/>
      <c r="JPY106" s="20"/>
      <c r="JPZ106" s="20"/>
      <c r="JQA106" s="20"/>
      <c r="JQB106" s="20"/>
      <c r="JQC106" s="20"/>
      <c r="JQD106" s="20"/>
      <c r="JQE106" s="20"/>
      <c r="JQF106" s="20"/>
      <c r="JQG106" s="20"/>
      <c r="JQH106" s="20"/>
      <c r="JQI106" s="20"/>
      <c r="JQJ106" s="20"/>
      <c r="JQK106" s="20"/>
      <c r="JQL106" s="20"/>
      <c r="JQM106" s="20"/>
      <c r="JQN106" s="20"/>
      <c r="JQO106" s="20"/>
      <c r="JQP106" s="20"/>
      <c r="JQQ106" s="20"/>
      <c r="JQR106" s="20"/>
      <c r="JQS106" s="20"/>
      <c r="JQT106" s="20"/>
      <c r="JQU106" s="20"/>
      <c r="JQV106" s="20"/>
      <c r="JQW106" s="20"/>
      <c r="JQX106" s="20"/>
      <c r="JQY106" s="20"/>
      <c r="JQZ106" s="20"/>
      <c r="JRA106" s="20"/>
      <c r="JRB106" s="20"/>
      <c r="JRC106" s="20"/>
      <c r="JRD106" s="20"/>
      <c r="JRE106" s="20"/>
      <c r="JRF106" s="20"/>
      <c r="JRG106" s="20"/>
      <c r="JRH106" s="20"/>
      <c r="JRI106" s="20"/>
      <c r="JRJ106" s="20"/>
      <c r="JRK106" s="20"/>
      <c r="JRL106" s="20"/>
      <c r="JRM106" s="20"/>
      <c r="JRN106" s="20"/>
      <c r="JRO106" s="20"/>
      <c r="JRP106" s="20"/>
      <c r="JRQ106" s="20"/>
      <c r="JRR106" s="20"/>
      <c r="JRS106" s="20"/>
      <c r="JRT106" s="20"/>
      <c r="JRU106" s="20"/>
      <c r="JRV106" s="20"/>
      <c r="JRW106" s="20"/>
      <c r="JRX106" s="20"/>
      <c r="JRY106" s="20"/>
      <c r="JRZ106" s="20"/>
      <c r="JSA106" s="20"/>
      <c r="JSB106" s="20"/>
      <c r="JSC106" s="20"/>
      <c r="JSD106" s="20"/>
      <c r="JSE106" s="20"/>
      <c r="JSF106" s="20"/>
      <c r="JSG106" s="20"/>
      <c r="JSH106" s="20"/>
      <c r="JSI106" s="20"/>
      <c r="JSJ106" s="20"/>
      <c r="JSK106" s="20"/>
      <c r="JSL106" s="20"/>
      <c r="JSM106" s="20"/>
      <c r="JSN106" s="20"/>
      <c r="JSO106" s="20"/>
      <c r="JSP106" s="20"/>
      <c r="JSQ106" s="20"/>
      <c r="JSR106" s="20"/>
      <c r="JSS106" s="20"/>
      <c r="JST106" s="20"/>
      <c r="JSU106" s="20"/>
      <c r="JSV106" s="20"/>
      <c r="JSW106" s="20"/>
      <c r="JSX106" s="20"/>
      <c r="JSY106" s="20"/>
      <c r="JSZ106" s="20"/>
      <c r="JTA106" s="20"/>
      <c r="JTB106" s="20"/>
      <c r="JTC106" s="20"/>
      <c r="JTD106" s="20"/>
      <c r="JTE106" s="20"/>
      <c r="JTF106" s="20"/>
      <c r="JTG106" s="20"/>
      <c r="JTH106" s="20"/>
      <c r="JTI106" s="20"/>
      <c r="JTJ106" s="20"/>
      <c r="JTK106" s="20"/>
      <c r="JTL106" s="20"/>
      <c r="JTM106" s="20"/>
      <c r="JTN106" s="20"/>
      <c r="JTO106" s="20"/>
      <c r="JTP106" s="20"/>
      <c r="JTQ106" s="20"/>
      <c r="JTR106" s="20"/>
      <c r="JTS106" s="20"/>
      <c r="JTT106" s="20"/>
      <c r="JTU106" s="20"/>
      <c r="JTV106" s="20"/>
      <c r="JTW106" s="20"/>
      <c r="JTX106" s="20"/>
      <c r="JTY106" s="20"/>
      <c r="JTZ106" s="20"/>
      <c r="JUA106" s="20"/>
      <c r="JUB106" s="20"/>
      <c r="JUC106" s="20"/>
      <c r="JUD106" s="20"/>
      <c r="JUE106" s="20"/>
      <c r="JUF106" s="20"/>
      <c r="JUG106" s="20"/>
      <c r="JUH106" s="20"/>
      <c r="JUI106" s="20"/>
      <c r="JUJ106" s="20"/>
      <c r="JUK106" s="20"/>
      <c r="JUL106" s="20"/>
      <c r="JUM106" s="20"/>
      <c r="JUN106" s="20"/>
      <c r="JUO106" s="20"/>
      <c r="JUP106" s="20"/>
      <c r="JUQ106" s="20"/>
      <c r="JUR106" s="20"/>
      <c r="JUS106" s="20"/>
      <c r="JUT106" s="20"/>
      <c r="JUU106" s="20"/>
      <c r="JUV106" s="20"/>
      <c r="JUW106" s="20"/>
      <c r="JUX106" s="20"/>
      <c r="JUY106" s="20"/>
      <c r="JUZ106" s="20"/>
      <c r="JVA106" s="20"/>
      <c r="JVB106" s="20"/>
      <c r="JVC106" s="20"/>
      <c r="JVD106" s="20"/>
      <c r="JVE106" s="20"/>
      <c r="JVF106" s="20"/>
      <c r="JVG106" s="20"/>
      <c r="JVH106" s="20"/>
      <c r="JVI106" s="20"/>
      <c r="JVJ106" s="20"/>
      <c r="JVK106" s="20"/>
      <c r="JVL106" s="20"/>
      <c r="JVM106" s="20"/>
      <c r="JVN106" s="20"/>
      <c r="JVO106" s="20"/>
      <c r="JVP106" s="20"/>
      <c r="JVQ106" s="20"/>
      <c r="JVR106" s="20"/>
      <c r="JVS106" s="20"/>
      <c r="JVT106" s="20"/>
      <c r="JVU106" s="20"/>
      <c r="JVV106" s="20"/>
      <c r="JVW106" s="20"/>
      <c r="JVX106" s="20"/>
      <c r="JVY106" s="20"/>
      <c r="JVZ106" s="20"/>
      <c r="JWA106" s="20"/>
      <c r="JWB106" s="20"/>
      <c r="JWC106" s="20"/>
      <c r="JWD106" s="20"/>
      <c r="JWE106" s="20"/>
      <c r="JWF106" s="20"/>
      <c r="JWG106" s="20"/>
      <c r="JWH106" s="20"/>
      <c r="JWI106" s="20"/>
      <c r="JWJ106" s="20"/>
      <c r="JWK106" s="20"/>
      <c r="JWL106" s="20"/>
      <c r="JWM106" s="20"/>
      <c r="JWN106" s="20"/>
      <c r="JWO106" s="20"/>
      <c r="JWP106" s="20"/>
      <c r="JWQ106" s="20"/>
      <c r="JWR106" s="20"/>
      <c r="JWS106" s="20"/>
      <c r="JWT106" s="20"/>
      <c r="JWU106" s="20"/>
      <c r="JWV106" s="20"/>
      <c r="JWW106" s="20"/>
      <c r="JWX106" s="20"/>
      <c r="JWY106" s="20"/>
      <c r="JWZ106" s="20"/>
      <c r="JXA106" s="20"/>
      <c r="JXB106" s="20"/>
      <c r="JXC106" s="20"/>
      <c r="JXD106" s="20"/>
      <c r="JXE106" s="20"/>
      <c r="JXF106" s="20"/>
      <c r="JXG106" s="20"/>
      <c r="JXH106" s="20"/>
      <c r="JXI106" s="20"/>
      <c r="JXJ106" s="20"/>
      <c r="JXK106" s="20"/>
      <c r="JXL106" s="20"/>
      <c r="JXM106" s="20"/>
      <c r="JXN106" s="20"/>
      <c r="JXO106" s="20"/>
      <c r="JXP106" s="20"/>
      <c r="JXQ106" s="20"/>
      <c r="JXR106" s="20"/>
      <c r="JXS106" s="20"/>
      <c r="JXT106" s="20"/>
      <c r="JXU106" s="20"/>
      <c r="JXV106" s="20"/>
      <c r="JXW106" s="20"/>
      <c r="JXX106" s="20"/>
      <c r="JXY106" s="20"/>
      <c r="JXZ106" s="20"/>
      <c r="JYA106" s="20"/>
      <c r="JYB106" s="20"/>
      <c r="JYC106" s="20"/>
      <c r="JYD106" s="20"/>
      <c r="JYE106" s="20"/>
      <c r="JYF106" s="20"/>
      <c r="JYG106" s="20"/>
      <c r="JYH106" s="20"/>
      <c r="JYI106" s="20"/>
      <c r="JYJ106" s="20"/>
      <c r="JYK106" s="20"/>
      <c r="JYL106" s="20"/>
      <c r="JYM106" s="20"/>
      <c r="JYN106" s="20"/>
      <c r="JYO106" s="20"/>
      <c r="JYP106" s="20"/>
      <c r="JYQ106" s="20"/>
      <c r="JYR106" s="20"/>
      <c r="JYS106" s="20"/>
      <c r="JYT106" s="20"/>
      <c r="JYU106" s="20"/>
      <c r="JYV106" s="20"/>
      <c r="JYW106" s="20"/>
      <c r="JYX106" s="20"/>
      <c r="JYY106" s="20"/>
      <c r="JYZ106" s="20"/>
      <c r="JZA106" s="20"/>
      <c r="JZB106" s="20"/>
      <c r="JZC106" s="20"/>
      <c r="JZD106" s="20"/>
      <c r="JZE106" s="20"/>
      <c r="JZF106" s="20"/>
      <c r="JZG106" s="20"/>
      <c r="JZH106" s="20"/>
      <c r="JZI106" s="20"/>
      <c r="JZJ106" s="20"/>
      <c r="JZK106" s="20"/>
      <c r="JZL106" s="20"/>
      <c r="JZM106" s="20"/>
      <c r="JZN106" s="20"/>
      <c r="JZO106" s="20"/>
      <c r="JZP106" s="20"/>
      <c r="JZQ106" s="20"/>
      <c r="JZR106" s="20"/>
      <c r="JZS106" s="20"/>
      <c r="JZT106" s="20"/>
      <c r="JZU106" s="20"/>
      <c r="JZV106" s="20"/>
      <c r="JZW106" s="20"/>
      <c r="JZX106" s="20"/>
      <c r="JZY106" s="20"/>
      <c r="JZZ106" s="20"/>
      <c r="KAA106" s="20"/>
      <c r="KAB106" s="20"/>
      <c r="KAC106" s="20"/>
      <c r="KAD106" s="20"/>
      <c r="KAE106" s="20"/>
      <c r="KAF106" s="20"/>
      <c r="KAG106" s="20"/>
      <c r="KAH106" s="20"/>
      <c r="KAI106" s="20"/>
      <c r="KAJ106" s="20"/>
      <c r="KAK106" s="20"/>
      <c r="KAL106" s="20"/>
      <c r="KAM106" s="20"/>
      <c r="KAN106" s="20"/>
      <c r="KAO106" s="20"/>
      <c r="KAP106" s="20"/>
      <c r="KAQ106" s="20"/>
      <c r="KAR106" s="20"/>
      <c r="KAS106" s="20"/>
      <c r="KAT106" s="20"/>
      <c r="KAU106" s="20"/>
      <c r="KAV106" s="20"/>
      <c r="KAW106" s="20"/>
      <c r="KAX106" s="20"/>
      <c r="KAY106" s="20"/>
      <c r="KAZ106" s="20"/>
      <c r="KBA106" s="20"/>
      <c r="KBB106" s="20"/>
      <c r="KBC106" s="20"/>
      <c r="KBD106" s="20"/>
      <c r="KBE106" s="20"/>
      <c r="KBF106" s="20"/>
      <c r="KBG106" s="20"/>
      <c r="KBH106" s="20"/>
      <c r="KBI106" s="20"/>
      <c r="KBJ106" s="20"/>
      <c r="KBK106" s="20"/>
      <c r="KBL106" s="20"/>
      <c r="KBM106" s="20"/>
      <c r="KBN106" s="20"/>
      <c r="KBO106" s="20"/>
      <c r="KBP106" s="20"/>
      <c r="KBQ106" s="20"/>
      <c r="KBR106" s="20"/>
      <c r="KBS106" s="20"/>
      <c r="KBT106" s="20"/>
      <c r="KBU106" s="20"/>
      <c r="KBV106" s="20"/>
      <c r="KBW106" s="20"/>
      <c r="KBX106" s="20"/>
      <c r="KBY106" s="20"/>
      <c r="KBZ106" s="20"/>
      <c r="KCA106" s="20"/>
      <c r="KCB106" s="20"/>
      <c r="KCC106" s="20"/>
      <c r="KCD106" s="20"/>
      <c r="KCE106" s="20"/>
      <c r="KCF106" s="20"/>
      <c r="KCG106" s="20"/>
      <c r="KCH106" s="20"/>
      <c r="KCI106" s="20"/>
      <c r="KCJ106" s="20"/>
      <c r="KCK106" s="20"/>
      <c r="KCL106" s="20"/>
      <c r="KCM106" s="20"/>
      <c r="KCN106" s="20"/>
      <c r="KCO106" s="20"/>
      <c r="KCP106" s="20"/>
      <c r="KCQ106" s="20"/>
      <c r="KCR106" s="20"/>
      <c r="KCS106" s="20"/>
      <c r="KCT106" s="20"/>
      <c r="KCU106" s="20"/>
      <c r="KCV106" s="20"/>
      <c r="KCW106" s="20"/>
      <c r="KCX106" s="20"/>
      <c r="KCY106" s="20"/>
      <c r="KCZ106" s="20"/>
      <c r="KDA106" s="20"/>
      <c r="KDB106" s="20"/>
      <c r="KDC106" s="20"/>
      <c r="KDD106" s="20"/>
      <c r="KDE106" s="20"/>
      <c r="KDF106" s="20"/>
      <c r="KDG106" s="20"/>
      <c r="KDH106" s="20"/>
      <c r="KDI106" s="20"/>
      <c r="KDJ106" s="20"/>
      <c r="KDK106" s="20"/>
      <c r="KDL106" s="20"/>
      <c r="KDM106" s="20"/>
      <c r="KDN106" s="20"/>
      <c r="KDO106" s="20"/>
      <c r="KDP106" s="20"/>
      <c r="KDQ106" s="20"/>
      <c r="KDR106" s="20"/>
      <c r="KDS106" s="20"/>
      <c r="KDT106" s="20"/>
      <c r="KDU106" s="20"/>
      <c r="KDV106" s="20"/>
      <c r="KDW106" s="20"/>
      <c r="KDX106" s="20"/>
      <c r="KDY106" s="20"/>
      <c r="KDZ106" s="20"/>
      <c r="KEA106" s="20"/>
      <c r="KEB106" s="20"/>
      <c r="KEC106" s="20"/>
      <c r="KED106" s="20"/>
      <c r="KEE106" s="20"/>
      <c r="KEF106" s="20"/>
      <c r="KEG106" s="20"/>
      <c r="KEH106" s="20"/>
      <c r="KEI106" s="20"/>
      <c r="KEJ106" s="20"/>
      <c r="KEK106" s="20"/>
      <c r="KEL106" s="20"/>
      <c r="KEM106" s="20"/>
      <c r="KEN106" s="20"/>
      <c r="KEO106" s="20"/>
      <c r="KEP106" s="20"/>
      <c r="KEQ106" s="20"/>
      <c r="KER106" s="20"/>
      <c r="KES106" s="20"/>
      <c r="KET106" s="20"/>
      <c r="KEU106" s="20"/>
      <c r="KEV106" s="20"/>
      <c r="KEW106" s="20"/>
      <c r="KEX106" s="20"/>
      <c r="KEY106" s="20"/>
      <c r="KEZ106" s="20"/>
      <c r="KFA106" s="20"/>
      <c r="KFB106" s="20"/>
      <c r="KFC106" s="20"/>
      <c r="KFD106" s="20"/>
      <c r="KFE106" s="20"/>
      <c r="KFF106" s="20"/>
      <c r="KFG106" s="20"/>
      <c r="KFH106" s="20"/>
      <c r="KFI106" s="20"/>
      <c r="KFJ106" s="20"/>
      <c r="KFK106" s="20"/>
      <c r="KFL106" s="20"/>
      <c r="KFM106" s="20"/>
      <c r="KFN106" s="20"/>
      <c r="KFO106" s="20"/>
      <c r="KFP106" s="20"/>
      <c r="KFQ106" s="20"/>
      <c r="KFR106" s="20"/>
      <c r="KFS106" s="20"/>
      <c r="KFT106" s="20"/>
      <c r="KFU106" s="20"/>
      <c r="KFV106" s="20"/>
      <c r="KFW106" s="20"/>
      <c r="KFX106" s="20"/>
      <c r="KFY106" s="20"/>
      <c r="KFZ106" s="20"/>
      <c r="KGA106" s="20"/>
      <c r="KGB106" s="20"/>
      <c r="KGC106" s="20"/>
      <c r="KGD106" s="20"/>
      <c r="KGE106" s="20"/>
      <c r="KGF106" s="20"/>
      <c r="KGG106" s="20"/>
      <c r="KGH106" s="20"/>
      <c r="KGI106" s="20"/>
      <c r="KGJ106" s="20"/>
      <c r="KGK106" s="20"/>
      <c r="KGL106" s="20"/>
      <c r="KGM106" s="20"/>
      <c r="KGN106" s="20"/>
      <c r="KGO106" s="20"/>
      <c r="KGP106" s="20"/>
      <c r="KGQ106" s="20"/>
      <c r="KGR106" s="20"/>
      <c r="KGS106" s="20"/>
      <c r="KGT106" s="20"/>
      <c r="KGU106" s="20"/>
      <c r="KGV106" s="20"/>
      <c r="KGW106" s="20"/>
      <c r="KGX106" s="20"/>
      <c r="KGY106" s="20"/>
      <c r="KGZ106" s="20"/>
      <c r="KHA106" s="20"/>
      <c r="KHB106" s="20"/>
      <c r="KHC106" s="20"/>
      <c r="KHD106" s="20"/>
      <c r="KHE106" s="20"/>
      <c r="KHF106" s="20"/>
      <c r="KHG106" s="20"/>
      <c r="KHH106" s="20"/>
      <c r="KHI106" s="20"/>
      <c r="KHJ106" s="20"/>
      <c r="KHK106" s="20"/>
      <c r="KHL106" s="20"/>
      <c r="KHM106" s="20"/>
      <c r="KHN106" s="20"/>
      <c r="KHO106" s="20"/>
      <c r="KHP106" s="20"/>
      <c r="KHQ106" s="20"/>
      <c r="KHR106" s="20"/>
      <c r="KHS106" s="20"/>
      <c r="KHT106" s="20"/>
      <c r="KHU106" s="20"/>
      <c r="KHV106" s="20"/>
      <c r="KHW106" s="20"/>
      <c r="KHX106" s="20"/>
      <c r="KHY106" s="20"/>
      <c r="KHZ106" s="20"/>
      <c r="KIA106" s="20"/>
      <c r="KIB106" s="20"/>
      <c r="KIC106" s="20"/>
      <c r="KID106" s="20"/>
      <c r="KIE106" s="20"/>
      <c r="KIF106" s="20"/>
      <c r="KIG106" s="20"/>
      <c r="KIH106" s="20"/>
      <c r="KII106" s="20"/>
      <c r="KIJ106" s="20"/>
      <c r="KIK106" s="20"/>
      <c r="KIL106" s="20"/>
      <c r="KIM106" s="20"/>
      <c r="KIN106" s="20"/>
      <c r="KIO106" s="20"/>
      <c r="KIP106" s="20"/>
      <c r="KIQ106" s="20"/>
      <c r="KIR106" s="20"/>
      <c r="KIS106" s="20"/>
      <c r="KIT106" s="20"/>
      <c r="KIU106" s="20"/>
      <c r="KIV106" s="20"/>
      <c r="KIW106" s="20"/>
      <c r="KIX106" s="20"/>
      <c r="KIY106" s="20"/>
      <c r="KIZ106" s="20"/>
      <c r="KJA106" s="20"/>
      <c r="KJB106" s="20"/>
      <c r="KJC106" s="20"/>
      <c r="KJD106" s="20"/>
      <c r="KJE106" s="20"/>
      <c r="KJF106" s="20"/>
      <c r="KJG106" s="20"/>
      <c r="KJH106" s="20"/>
      <c r="KJI106" s="20"/>
      <c r="KJJ106" s="20"/>
      <c r="KJK106" s="20"/>
      <c r="KJL106" s="20"/>
      <c r="KJM106" s="20"/>
      <c r="KJN106" s="20"/>
      <c r="KJO106" s="20"/>
      <c r="KJP106" s="20"/>
      <c r="KJQ106" s="20"/>
      <c r="KJR106" s="20"/>
      <c r="KJS106" s="20"/>
      <c r="KJT106" s="20"/>
      <c r="KJU106" s="20"/>
      <c r="KJV106" s="20"/>
      <c r="KJW106" s="20"/>
      <c r="KJX106" s="20"/>
      <c r="KJY106" s="20"/>
      <c r="KJZ106" s="20"/>
      <c r="KKA106" s="20"/>
      <c r="KKB106" s="20"/>
      <c r="KKC106" s="20"/>
      <c r="KKD106" s="20"/>
      <c r="KKE106" s="20"/>
      <c r="KKF106" s="20"/>
      <c r="KKG106" s="20"/>
      <c r="KKH106" s="20"/>
      <c r="KKI106" s="20"/>
      <c r="KKJ106" s="20"/>
      <c r="KKK106" s="20"/>
      <c r="KKL106" s="20"/>
      <c r="KKM106" s="20"/>
      <c r="KKN106" s="20"/>
      <c r="KKO106" s="20"/>
      <c r="KKP106" s="20"/>
      <c r="KKQ106" s="20"/>
      <c r="KKR106" s="20"/>
      <c r="KKS106" s="20"/>
      <c r="KKT106" s="20"/>
      <c r="KKU106" s="20"/>
      <c r="KKV106" s="20"/>
      <c r="KKW106" s="20"/>
      <c r="KKX106" s="20"/>
      <c r="KKY106" s="20"/>
      <c r="KKZ106" s="20"/>
      <c r="KLA106" s="20"/>
      <c r="KLB106" s="20"/>
      <c r="KLC106" s="20"/>
      <c r="KLD106" s="20"/>
      <c r="KLE106" s="20"/>
      <c r="KLF106" s="20"/>
      <c r="KLG106" s="20"/>
      <c r="KLH106" s="20"/>
      <c r="KLI106" s="20"/>
      <c r="KLJ106" s="20"/>
      <c r="KLK106" s="20"/>
      <c r="KLL106" s="20"/>
      <c r="KLM106" s="20"/>
      <c r="KLN106" s="20"/>
      <c r="KLO106" s="20"/>
      <c r="KLP106" s="20"/>
      <c r="KLQ106" s="20"/>
      <c r="KLR106" s="20"/>
      <c r="KLS106" s="20"/>
      <c r="KLT106" s="20"/>
      <c r="KLU106" s="20"/>
      <c r="KLV106" s="20"/>
      <c r="KLW106" s="20"/>
      <c r="KLX106" s="20"/>
      <c r="KLY106" s="20"/>
      <c r="KLZ106" s="20"/>
      <c r="KMA106" s="20"/>
      <c r="KMB106" s="20"/>
      <c r="KMC106" s="20"/>
      <c r="KMD106" s="20"/>
      <c r="KME106" s="20"/>
      <c r="KMF106" s="20"/>
      <c r="KMG106" s="20"/>
      <c r="KMH106" s="20"/>
      <c r="KMI106" s="20"/>
      <c r="KMJ106" s="20"/>
      <c r="KMK106" s="20"/>
      <c r="KML106" s="20"/>
      <c r="KMM106" s="20"/>
      <c r="KMN106" s="20"/>
      <c r="KMO106" s="20"/>
      <c r="KMP106" s="20"/>
      <c r="KMQ106" s="20"/>
      <c r="KMR106" s="20"/>
      <c r="KMS106" s="20"/>
      <c r="KMT106" s="20"/>
      <c r="KMU106" s="20"/>
      <c r="KMV106" s="20"/>
      <c r="KMW106" s="20"/>
      <c r="KMX106" s="20"/>
      <c r="KMY106" s="20"/>
      <c r="KMZ106" s="20"/>
      <c r="KNA106" s="20"/>
      <c r="KNB106" s="20"/>
      <c r="KNC106" s="20"/>
      <c r="KND106" s="20"/>
      <c r="KNE106" s="20"/>
      <c r="KNF106" s="20"/>
      <c r="KNG106" s="20"/>
      <c r="KNH106" s="20"/>
      <c r="KNI106" s="20"/>
      <c r="KNJ106" s="20"/>
      <c r="KNK106" s="20"/>
      <c r="KNL106" s="20"/>
      <c r="KNM106" s="20"/>
      <c r="KNN106" s="20"/>
      <c r="KNO106" s="20"/>
      <c r="KNP106" s="20"/>
      <c r="KNQ106" s="20"/>
      <c r="KNR106" s="20"/>
      <c r="KNS106" s="20"/>
      <c r="KNT106" s="20"/>
      <c r="KNU106" s="20"/>
      <c r="KNV106" s="20"/>
      <c r="KNW106" s="20"/>
      <c r="KNX106" s="20"/>
      <c r="KNY106" s="20"/>
      <c r="KNZ106" s="20"/>
      <c r="KOA106" s="20"/>
      <c r="KOB106" s="20"/>
      <c r="KOC106" s="20"/>
      <c r="KOD106" s="20"/>
      <c r="KOE106" s="20"/>
      <c r="KOF106" s="20"/>
      <c r="KOG106" s="20"/>
      <c r="KOH106" s="20"/>
      <c r="KOI106" s="20"/>
      <c r="KOJ106" s="20"/>
      <c r="KOK106" s="20"/>
      <c r="KOL106" s="20"/>
      <c r="KOM106" s="20"/>
      <c r="KON106" s="20"/>
      <c r="KOO106" s="20"/>
      <c r="KOP106" s="20"/>
      <c r="KOQ106" s="20"/>
      <c r="KOR106" s="20"/>
      <c r="KOS106" s="20"/>
      <c r="KOT106" s="20"/>
      <c r="KOU106" s="20"/>
      <c r="KOV106" s="20"/>
      <c r="KOW106" s="20"/>
      <c r="KOX106" s="20"/>
      <c r="KOY106" s="20"/>
      <c r="KOZ106" s="20"/>
      <c r="KPA106" s="20"/>
      <c r="KPB106" s="20"/>
      <c r="KPC106" s="20"/>
      <c r="KPD106" s="20"/>
      <c r="KPE106" s="20"/>
      <c r="KPF106" s="20"/>
      <c r="KPG106" s="20"/>
      <c r="KPH106" s="20"/>
      <c r="KPI106" s="20"/>
      <c r="KPJ106" s="20"/>
      <c r="KPK106" s="20"/>
      <c r="KPL106" s="20"/>
      <c r="KPM106" s="20"/>
      <c r="KPN106" s="20"/>
      <c r="KPO106" s="20"/>
      <c r="KPP106" s="20"/>
      <c r="KPQ106" s="20"/>
      <c r="KPR106" s="20"/>
      <c r="KPS106" s="20"/>
      <c r="KPT106" s="20"/>
      <c r="KPU106" s="20"/>
      <c r="KPV106" s="20"/>
      <c r="KPW106" s="20"/>
      <c r="KPX106" s="20"/>
      <c r="KPY106" s="20"/>
      <c r="KPZ106" s="20"/>
      <c r="KQA106" s="20"/>
      <c r="KQB106" s="20"/>
      <c r="KQC106" s="20"/>
      <c r="KQD106" s="20"/>
      <c r="KQE106" s="20"/>
      <c r="KQF106" s="20"/>
      <c r="KQG106" s="20"/>
      <c r="KQH106" s="20"/>
      <c r="KQI106" s="20"/>
      <c r="KQJ106" s="20"/>
      <c r="KQK106" s="20"/>
      <c r="KQL106" s="20"/>
      <c r="KQM106" s="20"/>
      <c r="KQN106" s="20"/>
      <c r="KQO106" s="20"/>
      <c r="KQP106" s="20"/>
      <c r="KQQ106" s="20"/>
      <c r="KQR106" s="20"/>
      <c r="KQS106" s="20"/>
      <c r="KQT106" s="20"/>
      <c r="KQU106" s="20"/>
      <c r="KQV106" s="20"/>
      <c r="KQW106" s="20"/>
      <c r="KQX106" s="20"/>
      <c r="KQY106" s="20"/>
      <c r="KQZ106" s="20"/>
      <c r="KRA106" s="20"/>
      <c r="KRB106" s="20"/>
      <c r="KRC106" s="20"/>
      <c r="KRD106" s="20"/>
      <c r="KRE106" s="20"/>
      <c r="KRF106" s="20"/>
      <c r="KRG106" s="20"/>
      <c r="KRH106" s="20"/>
      <c r="KRI106" s="20"/>
      <c r="KRJ106" s="20"/>
      <c r="KRK106" s="20"/>
      <c r="KRL106" s="20"/>
      <c r="KRM106" s="20"/>
      <c r="KRN106" s="20"/>
      <c r="KRO106" s="20"/>
      <c r="KRP106" s="20"/>
      <c r="KRQ106" s="20"/>
      <c r="KRR106" s="20"/>
      <c r="KRS106" s="20"/>
      <c r="KRT106" s="20"/>
      <c r="KRU106" s="20"/>
      <c r="KRV106" s="20"/>
      <c r="KRW106" s="20"/>
      <c r="KRX106" s="20"/>
      <c r="KRY106" s="20"/>
      <c r="KRZ106" s="20"/>
      <c r="KSA106" s="20"/>
      <c r="KSB106" s="20"/>
      <c r="KSC106" s="20"/>
      <c r="KSD106" s="20"/>
      <c r="KSE106" s="20"/>
      <c r="KSF106" s="20"/>
      <c r="KSG106" s="20"/>
      <c r="KSH106" s="20"/>
      <c r="KSI106" s="20"/>
      <c r="KSJ106" s="20"/>
      <c r="KSK106" s="20"/>
      <c r="KSL106" s="20"/>
      <c r="KSM106" s="20"/>
      <c r="KSN106" s="20"/>
      <c r="KSO106" s="20"/>
      <c r="KSP106" s="20"/>
      <c r="KSQ106" s="20"/>
      <c r="KSR106" s="20"/>
      <c r="KSS106" s="20"/>
      <c r="KST106" s="20"/>
      <c r="KSU106" s="20"/>
      <c r="KSV106" s="20"/>
      <c r="KSW106" s="20"/>
      <c r="KSX106" s="20"/>
      <c r="KSY106" s="20"/>
      <c r="KSZ106" s="20"/>
      <c r="KTA106" s="20"/>
      <c r="KTB106" s="20"/>
      <c r="KTC106" s="20"/>
      <c r="KTD106" s="20"/>
      <c r="KTE106" s="20"/>
      <c r="KTF106" s="20"/>
      <c r="KTG106" s="20"/>
      <c r="KTH106" s="20"/>
      <c r="KTI106" s="20"/>
      <c r="KTJ106" s="20"/>
      <c r="KTK106" s="20"/>
      <c r="KTL106" s="20"/>
      <c r="KTM106" s="20"/>
      <c r="KTN106" s="20"/>
      <c r="KTO106" s="20"/>
      <c r="KTP106" s="20"/>
      <c r="KTQ106" s="20"/>
      <c r="KTR106" s="20"/>
      <c r="KTS106" s="20"/>
      <c r="KTT106" s="20"/>
      <c r="KTU106" s="20"/>
      <c r="KTV106" s="20"/>
      <c r="KTW106" s="20"/>
      <c r="KTX106" s="20"/>
      <c r="KTY106" s="20"/>
      <c r="KTZ106" s="20"/>
      <c r="KUA106" s="20"/>
      <c r="KUB106" s="20"/>
      <c r="KUC106" s="20"/>
      <c r="KUD106" s="20"/>
      <c r="KUE106" s="20"/>
      <c r="KUF106" s="20"/>
      <c r="KUG106" s="20"/>
      <c r="KUH106" s="20"/>
      <c r="KUI106" s="20"/>
      <c r="KUJ106" s="20"/>
      <c r="KUK106" s="20"/>
      <c r="KUL106" s="20"/>
      <c r="KUM106" s="20"/>
      <c r="KUN106" s="20"/>
      <c r="KUO106" s="20"/>
      <c r="KUP106" s="20"/>
      <c r="KUQ106" s="20"/>
      <c r="KUR106" s="20"/>
      <c r="KUS106" s="20"/>
      <c r="KUT106" s="20"/>
      <c r="KUU106" s="20"/>
      <c r="KUV106" s="20"/>
      <c r="KUW106" s="20"/>
      <c r="KUX106" s="20"/>
      <c r="KUY106" s="20"/>
      <c r="KUZ106" s="20"/>
      <c r="KVA106" s="20"/>
      <c r="KVB106" s="20"/>
      <c r="KVC106" s="20"/>
      <c r="KVD106" s="20"/>
      <c r="KVE106" s="20"/>
      <c r="KVF106" s="20"/>
      <c r="KVG106" s="20"/>
      <c r="KVH106" s="20"/>
      <c r="KVI106" s="20"/>
      <c r="KVJ106" s="20"/>
      <c r="KVK106" s="20"/>
      <c r="KVL106" s="20"/>
      <c r="KVM106" s="20"/>
      <c r="KVN106" s="20"/>
      <c r="KVO106" s="20"/>
      <c r="KVP106" s="20"/>
      <c r="KVQ106" s="20"/>
      <c r="KVR106" s="20"/>
      <c r="KVS106" s="20"/>
      <c r="KVT106" s="20"/>
      <c r="KVU106" s="20"/>
      <c r="KVV106" s="20"/>
      <c r="KVW106" s="20"/>
      <c r="KVX106" s="20"/>
      <c r="KVY106" s="20"/>
      <c r="KVZ106" s="20"/>
      <c r="KWA106" s="20"/>
      <c r="KWB106" s="20"/>
      <c r="KWC106" s="20"/>
      <c r="KWD106" s="20"/>
      <c r="KWE106" s="20"/>
      <c r="KWF106" s="20"/>
      <c r="KWG106" s="20"/>
      <c r="KWH106" s="20"/>
      <c r="KWI106" s="20"/>
      <c r="KWJ106" s="20"/>
      <c r="KWK106" s="20"/>
      <c r="KWL106" s="20"/>
      <c r="KWM106" s="20"/>
      <c r="KWN106" s="20"/>
      <c r="KWO106" s="20"/>
      <c r="KWP106" s="20"/>
      <c r="KWQ106" s="20"/>
      <c r="KWR106" s="20"/>
      <c r="KWS106" s="20"/>
      <c r="KWT106" s="20"/>
      <c r="KWU106" s="20"/>
      <c r="KWV106" s="20"/>
      <c r="KWW106" s="20"/>
      <c r="KWX106" s="20"/>
      <c r="KWY106" s="20"/>
      <c r="KWZ106" s="20"/>
      <c r="KXA106" s="20"/>
      <c r="KXB106" s="20"/>
      <c r="KXC106" s="20"/>
      <c r="KXD106" s="20"/>
      <c r="KXE106" s="20"/>
      <c r="KXF106" s="20"/>
      <c r="KXG106" s="20"/>
      <c r="KXH106" s="20"/>
      <c r="KXI106" s="20"/>
      <c r="KXJ106" s="20"/>
      <c r="KXK106" s="20"/>
      <c r="KXL106" s="20"/>
      <c r="KXM106" s="20"/>
      <c r="KXN106" s="20"/>
      <c r="KXO106" s="20"/>
      <c r="KXP106" s="20"/>
      <c r="KXQ106" s="20"/>
      <c r="KXR106" s="20"/>
      <c r="KXS106" s="20"/>
      <c r="KXT106" s="20"/>
      <c r="KXU106" s="20"/>
      <c r="KXV106" s="20"/>
      <c r="KXW106" s="20"/>
      <c r="KXX106" s="20"/>
      <c r="KXY106" s="20"/>
      <c r="KXZ106" s="20"/>
      <c r="KYA106" s="20"/>
      <c r="KYB106" s="20"/>
      <c r="KYC106" s="20"/>
      <c r="KYD106" s="20"/>
      <c r="KYE106" s="20"/>
      <c r="KYF106" s="20"/>
      <c r="KYG106" s="20"/>
      <c r="KYH106" s="20"/>
      <c r="KYI106" s="20"/>
      <c r="KYJ106" s="20"/>
      <c r="KYK106" s="20"/>
      <c r="KYL106" s="20"/>
      <c r="KYM106" s="20"/>
      <c r="KYN106" s="20"/>
      <c r="KYO106" s="20"/>
      <c r="KYP106" s="20"/>
      <c r="KYQ106" s="20"/>
      <c r="KYR106" s="20"/>
      <c r="KYS106" s="20"/>
      <c r="KYT106" s="20"/>
      <c r="KYU106" s="20"/>
      <c r="KYV106" s="20"/>
      <c r="KYW106" s="20"/>
      <c r="KYX106" s="20"/>
      <c r="KYY106" s="20"/>
      <c r="KYZ106" s="20"/>
      <c r="KZA106" s="20"/>
      <c r="KZB106" s="20"/>
      <c r="KZC106" s="20"/>
      <c r="KZD106" s="20"/>
      <c r="KZE106" s="20"/>
      <c r="KZF106" s="20"/>
      <c r="KZG106" s="20"/>
      <c r="KZH106" s="20"/>
      <c r="KZI106" s="20"/>
      <c r="KZJ106" s="20"/>
      <c r="KZK106" s="20"/>
      <c r="KZL106" s="20"/>
      <c r="KZM106" s="20"/>
      <c r="KZN106" s="20"/>
      <c r="KZO106" s="20"/>
      <c r="KZP106" s="20"/>
      <c r="KZQ106" s="20"/>
      <c r="KZR106" s="20"/>
      <c r="KZS106" s="20"/>
      <c r="KZT106" s="20"/>
      <c r="KZU106" s="20"/>
      <c r="KZV106" s="20"/>
      <c r="KZW106" s="20"/>
      <c r="KZX106" s="20"/>
      <c r="KZY106" s="20"/>
      <c r="KZZ106" s="20"/>
      <c r="LAA106" s="20"/>
      <c r="LAB106" s="20"/>
      <c r="LAC106" s="20"/>
      <c r="LAD106" s="20"/>
      <c r="LAE106" s="20"/>
      <c r="LAF106" s="20"/>
      <c r="LAG106" s="20"/>
      <c r="LAH106" s="20"/>
      <c r="LAI106" s="20"/>
      <c r="LAJ106" s="20"/>
      <c r="LAK106" s="20"/>
      <c r="LAL106" s="20"/>
      <c r="LAM106" s="20"/>
      <c r="LAN106" s="20"/>
      <c r="LAO106" s="20"/>
      <c r="LAP106" s="20"/>
      <c r="LAQ106" s="20"/>
      <c r="LAR106" s="20"/>
      <c r="LAS106" s="20"/>
      <c r="LAT106" s="20"/>
      <c r="LAU106" s="20"/>
      <c r="LAV106" s="20"/>
      <c r="LAW106" s="20"/>
      <c r="LAX106" s="20"/>
      <c r="LAY106" s="20"/>
      <c r="LAZ106" s="20"/>
      <c r="LBA106" s="20"/>
      <c r="LBB106" s="20"/>
      <c r="LBC106" s="20"/>
      <c r="LBD106" s="20"/>
      <c r="LBE106" s="20"/>
      <c r="LBF106" s="20"/>
      <c r="LBG106" s="20"/>
      <c r="LBH106" s="20"/>
      <c r="LBI106" s="20"/>
      <c r="LBJ106" s="20"/>
      <c r="LBK106" s="20"/>
      <c r="LBL106" s="20"/>
      <c r="LBM106" s="20"/>
      <c r="LBN106" s="20"/>
      <c r="LBO106" s="20"/>
      <c r="LBP106" s="20"/>
      <c r="LBQ106" s="20"/>
      <c r="LBR106" s="20"/>
      <c r="LBS106" s="20"/>
      <c r="LBT106" s="20"/>
      <c r="LBU106" s="20"/>
      <c r="LBV106" s="20"/>
      <c r="LBW106" s="20"/>
      <c r="LBX106" s="20"/>
      <c r="LBY106" s="20"/>
      <c r="LBZ106" s="20"/>
      <c r="LCA106" s="20"/>
      <c r="LCB106" s="20"/>
      <c r="LCC106" s="20"/>
      <c r="LCD106" s="20"/>
      <c r="LCE106" s="20"/>
      <c r="LCF106" s="20"/>
      <c r="LCG106" s="20"/>
      <c r="LCH106" s="20"/>
      <c r="LCI106" s="20"/>
      <c r="LCJ106" s="20"/>
      <c r="LCK106" s="20"/>
      <c r="LCL106" s="20"/>
      <c r="LCM106" s="20"/>
      <c r="LCN106" s="20"/>
      <c r="LCO106" s="20"/>
      <c r="LCP106" s="20"/>
      <c r="LCQ106" s="20"/>
      <c r="LCR106" s="20"/>
      <c r="LCS106" s="20"/>
      <c r="LCT106" s="20"/>
      <c r="LCU106" s="20"/>
      <c r="LCV106" s="20"/>
      <c r="LCW106" s="20"/>
      <c r="LCX106" s="20"/>
      <c r="LCY106" s="20"/>
      <c r="LCZ106" s="20"/>
      <c r="LDA106" s="20"/>
      <c r="LDB106" s="20"/>
      <c r="LDC106" s="20"/>
      <c r="LDD106" s="20"/>
      <c r="LDE106" s="20"/>
      <c r="LDF106" s="20"/>
      <c r="LDG106" s="20"/>
      <c r="LDH106" s="20"/>
      <c r="LDI106" s="20"/>
      <c r="LDJ106" s="20"/>
      <c r="LDK106" s="20"/>
      <c r="LDL106" s="20"/>
      <c r="LDM106" s="20"/>
      <c r="LDN106" s="20"/>
      <c r="LDO106" s="20"/>
      <c r="LDP106" s="20"/>
      <c r="LDQ106" s="20"/>
      <c r="LDR106" s="20"/>
      <c r="LDS106" s="20"/>
      <c r="LDT106" s="20"/>
      <c r="LDU106" s="20"/>
      <c r="LDV106" s="20"/>
      <c r="LDW106" s="20"/>
      <c r="LDX106" s="20"/>
      <c r="LDY106" s="20"/>
      <c r="LDZ106" s="20"/>
      <c r="LEA106" s="20"/>
      <c r="LEB106" s="20"/>
      <c r="LEC106" s="20"/>
      <c r="LED106" s="20"/>
      <c r="LEE106" s="20"/>
      <c r="LEF106" s="20"/>
      <c r="LEG106" s="20"/>
      <c r="LEH106" s="20"/>
      <c r="LEI106" s="20"/>
      <c r="LEJ106" s="20"/>
      <c r="LEK106" s="20"/>
      <c r="LEL106" s="20"/>
      <c r="LEM106" s="20"/>
      <c r="LEN106" s="20"/>
      <c r="LEO106" s="20"/>
      <c r="LEP106" s="20"/>
      <c r="LEQ106" s="20"/>
      <c r="LER106" s="20"/>
      <c r="LES106" s="20"/>
      <c r="LET106" s="20"/>
      <c r="LEU106" s="20"/>
      <c r="LEV106" s="20"/>
      <c r="LEW106" s="20"/>
      <c r="LEX106" s="20"/>
      <c r="LEY106" s="20"/>
      <c r="LEZ106" s="20"/>
      <c r="LFA106" s="20"/>
      <c r="LFB106" s="20"/>
      <c r="LFC106" s="20"/>
      <c r="LFD106" s="20"/>
      <c r="LFE106" s="20"/>
      <c r="LFF106" s="20"/>
      <c r="LFG106" s="20"/>
      <c r="LFH106" s="20"/>
      <c r="LFI106" s="20"/>
      <c r="LFJ106" s="20"/>
      <c r="LFK106" s="20"/>
      <c r="LFL106" s="20"/>
      <c r="LFM106" s="20"/>
      <c r="LFN106" s="20"/>
      <c r="LFO106" s="20"/>
      <c r="LFP106" s="20"/>
      <c r="LFQ106" s="20"/>
      <c r="LFR106" s="20"/>
      <c r="LFS106" s="20"/>
      <c r="LFT106" s="20"/>
      <c r="LFU106" s="20"/>
      <c r="LFV106" s="20"/>
      <c r="LFW106" s="20"/>
      <c r="LFX106" s="20"/>
      <c r="LFY106" s="20"/>
      <c r="LFZ106" s="20"/>
      <c r="LGA106" s="20"/>
      <c r="LGB106" s="20"/>
      <c r="LGC106" s="20"/>
      <c r="LGD106" s="20"/>
      <c r="LGE106" s="20"/>
      <c r="LGF106" s="20"/>
      <c r="LGG106" s="20"/>
      <c r="LGH106" s="20"/>
      <c r="LGI106" s="20"/>
      <c r="LGJ106" s="20"/>
      <c r="LGK106" s="20"/>
      <c r="LGL106" s="20"/>
      <c r="LGM106" s="20"/>
      <c r="LGN106" s="20"/>
      <c r="LGO106" s="20"/>
      <c r="LGP106" s="20"/>
      <c r="LGQ106" s="20"/>
      <c r="LGR106" s="20"/>
      <c r="LGS106" s="20"/>
      <c r="LGT106" s="20"/>
      <c r="LGU106" s="20"/>
      <c r="LGV106" s="20"/>
      <c r="LGW106" s="20"/>
      <c r="LGX106" s="20"/>
      <c r="LGY106" s="20"/>
      <c r="LGZ106" s="20"/>
      <c r="LHA106" s="20"/>
      <c r="LHB106" s="20"/>
      <c r="LHC106" s="20"/>
      <c r="LHD106" s="20"/>
      <c r="LHE106" s="20"/>
      <c r="LHF106" s="20"/>
      <c r="LHG106" s="20"/>
      <c r="LHH106" s="20"/>
      <c r="LHI106" s="20"/>
      <c r="LHJ106" s="20"/>
      <c r="LHK106" s="20"/>
      <c r="LHL106" s="20"/>
      <c r="LHM106" s="20"/>
      <c r="LHN106" s="20"/>
      <c r="LHO106" s="20"/>
      <c r="LHP106" s="20"/>
      <c r="LHQ106" s="20"/>
      <c r="LHR106" s="20"/>
      <c r="LHS106" s="20"/>
      <c r="LHT106" s="20"/>
      <c r="LHU106" s="20"/>
      <c r="LHV106" s="20"/>
      <c r="LHW106" s="20"/>
      <c r="LHX106" s="20"/>
      <c r="LHY106" s="20"/>
      <c r="LHZ106" s="20"/>
      <c r="LIA106" s="20"/>
      <c r="LIB106" s="20"/>
      <c r="LIC106" s="20"/>
      <c r="LID106" s="20"/>
      <c r="LIE106" s="20"/>
      <c r="LIF106" s="20"/>
      <c r="LIG106" s="20"/>
      <c r="LIH106" s="20"/>
      <c r="LII106" s="20"/>
      <c r="LIJ106" s="20"/>
      <c r="LIK106" s="20"/>
      <c r="LIL106" s="20"/>
      <c r="LIM106" s="20"/>
      <c r="LIN106" s="20"/>
      <c r="LIO106" s="20"/>
      <c r="LIP106" s="20"/>
      <c r="LIQ106" s="20"/>
      <c r="LIR106" s="20"/>
      <c r="LIS106" s="20"/>
      <c r="LIT106" s="20"/>
      <c r="LIU106" s="20"/>
      <c r="LIV106" s="20"/>
      <c r="LIW106" s="20"/>
      <c r="LIX106" s="20"/>
      <c r="LIY106" s="20"/>
      <c r="LIZ106" s="20"/>
      <c r="LJA106" s="20"/>
      <c r="LJB106" s="20"/>
      <c r="LJC106" s="20"/>
      <c r="LJD106" s="20"/>
      <c r="LJE106" s="20"/>
      <c r="LJF106" s="20"/>
      <c r="LJG106" s="20"/>
      <c r="LJH106" s="20"/>
      <c r="LJI106" s="20"/>
      <c r="LJJ106" s="20"/>
      <c r="LJK106" s="20"/>
      <c r="LJL106" s="20"/>
      <c r="LJM106" s="20"/>
      <c r="LJN106" s="20"/>
      <c r="LJO106" s="20"/>
      <c r="LJP106" s="20"/>
      <c r="LJQ106" s="20"/>
      <c r="LJR106" s="20"/>
      <c r="LJS106" s="20"/>
      <c r="LJT106" s="20"/>
      <c r="LJU106" s="20"/>
      <c r="LJV106" s="20"/>
      <c r="LJW106" s="20"/>
      <c r="LJX106" s="20"/>
      <c r="LJY106" s="20"/>
      <c r="LJZ106" s="20"/>
      <c r="LKA106" s="20"/>
      <c r="LKB106" s="20"/>
      <c r="LKC106" s="20"/>
      <c r="LKD106" s="20"/>
      <c r="LKE106" s="20"/>
      <c r="LKF106" s="20"/>
      <c r="LKG106" s="20"/>
      <c r="LKH106" s="20"/>
      <c r="LKI106" s="20"/>
      <c r="LKJ106" s="20"/>
      <c r="LKK106" s="20"/>
      <c r="LKL106" s="20"/>
      <c r="LKM106" s="20"/>
      <c r="LKN106" s="20"/>
      <c r="LKO106" s="20"/>
      <c r="LKP106" s="20"/>
      <c r="LKQ106" s="20"/>
      <c r="LKR106" s="20"/>
      <c r="LKS106" s="20"/>
      <c r="LKT106" s="20"/>
      <c r="LKU106" s="20"/>
      <c r="LKV106" s="20"/>
      <c r="LKW106" s="20"/>
      <c r="LKX106" s="20"/>
      <c r="LKY106" s="20"/>
      <c r="LKZ106" s="20"/>
      <c r="LLA106" s="20"/>
      <c r="LLB106" s="20"/>
      <c r="LLC106" s="20"/>
      <c r="LLD106" s="20"/>
      <c r="LLE106" s="20"/>
      <c r="LLF106" s="20"/>
      <c r="LLG106" s="20"/>
      <c r="LLH106" s="20"/>
      <c r="LLI106" s="20"/>
      <c r="LLJ106" s="20"/>
      <c r="LLK106" s="20"/>
      <c r="LLL106" s="20"/>
      <c r="LLM106" s="20"/>
      <c r="LLN106" s="20"/>
      <c r="LLO106" s="20"/>
      <c r="LLP106" s="20"/>
      <c r="LLQ106" s="20"/>
      <c r="LLR106" s="20"/>
      <c r="LLS106" s="20"/>
      <c r="LLT106" s="20"/>
      <c r="LLU106" s="20"/>
      <c r="LLV106" s="20"/>
      <c r="LLW106" s="20"/>
      <c r="LLX106" s="20"/>
      <c r="LLY106" s="20"/>
      <c r="LLZ106" s="20"/>
      <c r="LMA106" s="20"/>
      <c r="LMB106" s="20"/>
      <c r="LMC106" s="20"/>
      <c r="LMD106" s="20"/>
      <c r="LME106" s="20"/>
      <c r="LMF106" s="20"/>
      <c r="LMG106" s="20"/>
      <c r="LMH106" s="20"/>
      <c r="LMI106" s="20"/>
      <c r="LMJ106" s="20"/>
      <c r="LMK106" s="20"/>
      <c r="LML106" s="20"/>
      <c r="LMM106" s="20"/>
      <c r="LMN106" s="20"/>
      <c r="LMO106" s="20"/>
      <c r="LMP106" s="20"/>
      <c r="LMQ106" s="20"/>
      <c r="LMR106" s="20"/>
      <c r="LMS106" s="20"/>
      <c r="LMT106" s="20"/>
      <c r="LMU106" s="20"/>
      <c r="LMV106" s="20"/>
      <c r="LMW106" s="20"/>
      <c r="LMX106" s="20"/>
      <c r="LMY106" s="20"/>
      <c r="LMZ106" s="20"/>
      <c r="LNA106" s="20"/>
      <c r="LNB106" s="20"/>
      <c r="LNC106" s="20"/>
      <c r="LND106" s="20"/>
      <c r="LNE106" s="20"/>
      <c r="LNF106" s="20"/>
      <c r="LNG106" s="20"/>
      <c r="LNH106" s="20"/>
      <c r="LNI106" s="20"/>
      <c r="LNJ106" s="20"/>
      <c r="LNK106" s="20"/>
      <c r="LNL106" s="20"/>
      <c r="LNM106" s="20"/>
      <c r="LNN106" s="20"/>
      <c r="LNO106" s="20"/>
      <c r="LNP106" s="20"/>
      <c r="LNQ106" s="20"/>
      <c r="LNR106" s="20"/>
      <c r="LNS106" s="20"/>
      <c r="LNT106" s="20"/>
      <c r="LNU106" s="20"/>
      <c r="LNV106" s="20"/>
      <c r="LNW106" s="20"/>
      <c r="LNX106" s="20"/>
      <c r="LNY106" s="20"/>
      <c r="LNZ106" s="20"/>
      <c r="LOA106" s="20"/>
      <c r="LOB106" s="20"/>
      <c r="LOC106" s="20"/>
      <c r="LOD106" s="20"/>
      <c r="LOE106" s="20"/>
      <c r="LOF106" s="20"/>
      <c r="LOG106" s="20"/>
      <c r="LOH106" s="20"/>
      <c r="LOI106" s="20"/>
      <c r="LOJ106" s="20"/>
      <c r="LOK106" s="20"/>
      <c r="LOL106" s="20"/>
      <c r="LOM106" s="20"/>
      <c r="LON106" s="20"/>
      <c r="LOO106" s="20"/>
      <c r="LOP106" s="20"/>
      <c r="LOQ106" s="20"/>
      <c r="LOR106" s="20"/>
      <c r="LOS106" s="20"/>
      <c r="LOT106" s="20"/>
      <c r="LOU106" s="20"/>
      <c r="LOV106" s="20"/>
      <c r="LOW106" s="20"/>
      <c r="LOX106" s="20"/>
      <c r="LOY106" s="20"/>
      <c r="LOZ106" s="20"/>
      <c r="LPA106" s="20"/>
      <c r="LPB106" s="20"/>
      <c r="LPC106" s="20"/>
      <c r="LPD106" s="20"/>
      <c r="LPE106" s="20"/>
      <c r="LPF106" s="20"/>
      <c r="LPG106" s="20"/>
      <c r="LPH106" s="20"/>
      <c r="LPI106" s="20"/>
      <c r="LPJ106" s="20"/>
      <c r="LPK106" s="20"/>
      <c r="LPL106" s="20"/>
      <c r="LPM106" s="20"/>
      <c r="LPN106" s="20"/>
      <c r="LPO106" s="20"/>
      <c r="LPP106" s="20"/>
      <c r="LPQ106" s="20"/>
      <c r="LPR106" s="20"/>
      <c r="LPS106" s="20"/>
      <c r="LPT106" s="20"/>
      <c r="LPU106" s="20"/>
      <c r="LPV106" s="20"/>
      <c r="LPW106" s="20"/>
      <c r="LPX106" s="20"/>
      <c r="LPY106" s="20"/>
      <c r="LPZ106" s="20"/>
      <c r="LQA106" s="20"/>
      <c r="LQB106" s="20"/>
      <c r="LQC106" s="20"/>
      <c r="LQD106" s="20"/>
      <c r="LQE106" s="20"/>
      <c r="LQF106" s="20"/>
      <c r="LQG106" s="20"/>
      <c r="LQH106" s="20"/>
      <c r="LQI106" s="20"/>
      <c r="LQJ106" s="20"/>
      <c r="LQK106" s="20"/>
      <c r="LQL106" s="20"/>
      <c r="LQM106" s="20"/>
      <c r="LQN106" s="20"/>
      <c r="LQO106" s="20"/>
      <c r="LQP106" s="20"/>
      <c r="LQQ106" s="20"/>
      <c r="LQR106" s="20"/>
      <c r="LQS106" s="20"/>
      <c r="LQT106" s="20"/>
      <c r="LQU106" s="20"/>
      <c r="LQV106" s="20"/>
      <c r="LQW106" s="20"/>
      <c r="LQX106" s="20"/>
      <c r="LQY106" s="20"/>
      <c r="LQZ106" s="20"/>
      <c r="LRA106" s="20"/>
      <c r="LRB106" s="20"/>
      <c r="LRC106" s="20"/>
      <c r="LRD106" s="20"/>
      <c r="LRE106" s="20"/>
      <c r="LRF106" s="20"/>
      <c r="LRG106" s="20"/>
      <c r="LRH106" s="20"/>
      <c r="LRI106" s="20"/>
      <c r="LRJ106" s="20"/>
      <c r="LRK106" s="20"/>
      <c r="LRL106" s="20"/>
      <c r="LRM106" s="20"/>
      <c r="LRN106" s="20"/>
      <c r="LRO106" s="20"/>
      <c r="LRP106" s="20"/>
      <c r="LRQ106" s="20"/>
      <c r="LRR106" s="20"/>
      <c r="LRS106" s="20"/>
      <c r="LRT106" s="20"/>
      <c r="LRU106" s="20"/>
      <c r="LRV106" s="20"/>
      <c r="LRW106" s="20"/>
      <c r="LRX106" s="20"/>
      <c r="LRY106" s="20"/>
      <c r="LRZ106" s="20"/>
      <c r="LSA106" s="20"/>
      <c r="LSB106" s="20"/>
      <c r="LSC106" s="20"/>
      <c r="LSD106" s="20"/>
      <c r="LSE106" s="20"/>
      <c r="LSF106" s="20"/>
      <c r="LSG106" s="20"/>
      <c r="LSH106" s="20"/>
      <c r="LSI106" s="20"/>
      <c r="LSJ106" s="20"/>
      <c r="LSK106" s="20"/>
      <c r="LSL106" s="20"/>
      <c r="LSM106" s="20"/>
      <c r="LSN106" s="20"/>
      <c r="LSO106" s="20"/>
      <c r="LSP106" s="20"/>
      <c r="LSQ106" s="20"/>
      <c r="LSR106" s="20"/>
      <c r="LSS106" s="20"/>
      <c r="LST106" s="20"/>
      <c r="LSU106" s="20"/>
      <c r="LSV106" s="20"/>
      <c r="LSW106" s="20"/>
      <c r="LSX106" s="20"/>
      <c r="LSY106" s="20"/>
      <c r="LSZ106" s="20"/>
      <c r="LTA106" s="20"/>
      <c r="LTB106" s="20"/>
      <c r="LTC106" s="20"/>
      <c r="LTD106" s="20"/>
      <c r="LTE106" s="20"/>
      <c r="LTF106" s="20"/>
      <c r="LTG106" s="20"/>
      <c r="LTH106" s="20"/>
      <c r="LTI106" s="20"/>
      <c r="LTJ106" s="20"/>
      <c r="LTK106" s="20"/>
      <c r="LTL106" s="20"/>
      <c r="LTM106" s="20"/>
      <c r="LTN106" s="20"/>
      <c r="LTO106" s="20"/>
      <c r="LTP106" s="20"/>
      <c r="LTQ106" s="20"/>
      <c r="LTR106" s="20"/>
      <c r="LTS106" s="20"/>
      <c r="LTT106" s="20"/>
      <c r="LTU106" s="20"/>
      <c r="LTV106" s="20"/>
      <c r="LTW106" s="20"/>
      <c r="LTX106" s="20"/>
      <c r="LTY106" s="20"/>
      <c r="LTZ106" s="20"/>
      <c r="LUA106" s="20"/>
      <c r="LUB106" s="20"/>
      <c r="LUC106" s="20"/>
      <c r="LUD106" s="20"/>
      <c r="LUE106" s="20"/>
      <c r="LUF106" s="20"/>
      <c r="LUG106" s="20"/>
      <c r="LUH106" s="20"/>
      <c r="LUI106" s="20"/>
      <c r="LUJ106" s="20"/>
      <c r="LUK106" s="20"/>
      <c r="LUL106" s="20"/>
      <c r="LUM106" s="20"/>
      <c r="LUN106" s="20"/>
      <c r="LUO106" s="20"/>
      <c r="LUP106" s="20"/>
      <c r="LUQ106" s="20"/>
      <c r="LUR106" s="20"/>
      <c r="LUS106" s="20"/>
      <c r="LUT106" s="20"/>
      <c r="LUU106" s="20"/>
      <c r="LUV106" s="20"/>
      <c r="LUW106" s="20"/>
      <c r="LUX106" s="20"/>
      <c r="LUY106" s="20"/>
      <c r="LUZ106" s="20"/>
      <c r="LVA106" s="20"/>
      <c r="LVB106" s="20"/>
      <c r="LVC106" s="20"/>
      <c r="LVD106" s="20"/>
      <c r="LVE106" s="20"/>
      <c r="LVF106" s="20"/>
      <c r="LVG106" s="20"/>
      <c r="LVH106" s="20"/>
      <c r="LVI106" s="20"/>
      <c r="LVJ106" s="20"/>
      <c r="LVK106" s="20"/>
      <c r="LVL106" s="20"/>
      <c r="LVM106" s="20"/>
      <c r="LVN106" s="20"/>
      <c r="LVO106" s="20"/>
      <c r="LVP106" s="20"/>
      <c r="LVQ106" s="20"/>
      <c r="LVR106" s="20"/>
      <c r="LVS106" s="20"/>
      <c r="LVT106" s="20"/>
      <c r="LVU106" s="20"/>
      <c r="LVV106" s="20"/>
      <c r="LVW106" s="20"/>
      <c r="LVX106" s="20"/>
      <c r="LVY106" s="20"/>
      <c r="LVZ106" s="20"/>
      <c r="LWA106" s="20"/>
      <c r="LWB106" s="20"/>
      <c r="LWC106" s="20"/>
      <c r="LWD106" s="20"/>
      <c r="LWE106" s="20"/>
      <c r="LWF106" s="20"/>
      <c r="LWG106" s="20"/>
      <c r="LWH106" s="20"/>
      <c r="LWI106" s="20"/>
      <c r="LWJ106" s="20"/>
      <c r="LWK106" s="20"/>
      <c r="LWL106" s="20"/>
      <c r="LWM106" s="20"/>
      <c r="LWN106" s="20"/>
      <c r="LWO106" s="20"/>
      <c r="LWP106" s="20"/>
      <c r="LWQ106" s="20"/>
      <c r="LWR106" s="20"/>
      <c r="LWS106" s="20"/>
      <c r="LWT106" s="20"/>
      <c r="LWU106" s="20"/>
      <c r="LWV106" s="20"/>
      <c r="LWW106" s="20"/>
      <c r="LWX106" s="20"/>
      <c r="LWY106" s="20"/>
      <c r="LWZ106" s="20"/>
      <c r="LXA106" s="20"/>
      <c r="LXB106" s="20"/>
      <c r="LXC106" s="20"/>
      <c r="LXD106" s="20"/>
      <c r="LXE106" s="20"/>
      <c r="LXF106" s="20"/>
      <c r="LXG106" s="20"/>
      <c r="LXH106" s="20"/>
      <c r="LXI106" s="20"/>
      <c r="LXJ106" s="20"/>
      <c r="LXK106" s="20"/>
      <c r="LXL106" s="20"/>
      <c r="LXM106" s="20"/>
      <c r="LXN106" s="20"/>
      <c r="LXO106" s="20"/>
      <c r="LXP106" s="20"/>
      <c r="LXQ106" s="20"/>
      <c r="LXR106" s="20"/>
      <c r="LXS106" s="20"/>
      <c r="LXT106" s="20"/>
      <c r="LXU106" s="20"/>
      <c r="LXV106" s="20"/>
      <c r="LXW106" s="20"/>
      <c r="LXX106" s="20"/>
      <c r="LXY106" s="20"/>
      <c r="LXZ106" s="20"/>
      <c r="LYA106" s="20"/>
      <c r="LYB106" s="20"/>
      <c r="LYC106" s="20"/>
      <c r="LYD106" s="20"/>
      <c r="LYE106" s="20"/>
      <c r="LYF106" s="20"/>
      <c r="LYG106" s="20"/>
      <c r="LYH106" s="20"/>
      <c r="LYI106" s="20"/>
      <c r="LYJ106" s="20"/>
      <c r="LYK106" s="20"/>
      <c r="LYL106" s="20"/>
      <c r="LYM106" s="20"/>
      <c r="LYN106" s="20"/>
      <c r="LYO106" s="20"/>
      <c r="LYP106" s="20"/>
      <c r="LYQ106" s="20"/>
      <c r="LYR106" s="20"/>
      <c r="LYS106" s="20"/>
      <c r="LYT106" s="20"/>
      <c r="LYU106" s="20"/>
      <c r="LYV106" s="20"/>
      <c r="LYW106" s="20"/>
      <c r="LYX106" s="20"/>
      <c r="LYY106" s="20"/>
      <c r="LYZ106" s="20"/>
      <c r="LZA106" s="20"/>
      <c r="LZB106" s="20"/>
      <c r="LZC106" s="20"/>
      <c r="LZD106" s="20"/>
      <c r="LZE106" s="20"/>
      <c r="LZF106" s="20"/>
      <c r="LZG106" s="20"/>
      <c r="LZH106" s="20"/>
      <c r="LZI106" s="20"/>
      <c r="LZJ106" s="20"/>
      <c r="LZK106" s="20"/>
      <c r="LZL106" s="20"/>
      <c r="LZM106" s="20"/>
      <c r="LZN106" s="20"/>
      <c r="LZO106" s="20"/>
      <c r="LZP106" s="20"/>
      <c r="LZQ106" s="20"/>
      <c r="LZR106" s="20"/>
      <c r="LZS106" s="20"/>
      <c r="LZT106" s="20"/>
      <c r="LZU106" s="20"/>
      <c r="LZV106" s="20"/>
      <c r="LZW106" s="20"/>
      <c r="LZX106" s="20"/>
      <c r="LZY106" s="20"/>
      <c r="LZZ106" s="20"/>
      <c r="MAA106" s="20"/>
      <c r="MAB106" s="20"/>
      <c r="MAC106" s="20"/>
      <c r="MAD106" s="20"/>
      <c r="MAE106" s="20"/>
      <c r="MAF106" s="20"/>
      <c r="MAG106" s="20"/>
      <c r="MAH106" s="20"/>
      <c r="MAI106" s="20"/>
      <c r="MAJ106" s="20"/>
      <c r="MAK106" s="20"/>
      <c r="MAL106" s="20"/>
      <c r="MAM106" s="20"/>
      <c r="MAN106" s="20"/>
      <c r="MAO106" s="20"/>
      <c r="MAP106" s="20"/>
      <c r="MAQ106" s="20"/>
      <c r="MAR106" s="20"/>
      <c r="MAS106" s="20"/>
      <c r="MAT106" s="20"/>
      <c r="MAU106" s="20"/>
      <c r="MAV106" s="20"/>
      <c r="MAW106" s="20"/>
      <c r="MAX106" s="20"/>
      <c r="MAY106" s="20"/>
      <c r="MAZ106" s="20"/>
      <c r="MBA106" s="20"/>
      <c r="MBB106" s="20"/>
      <c r="MBC106" s="20"/>
      <c r="MBD106" s="20"/>
      <c r="MBE106" s="20"/>
      <c r="MBF106" s="20"/>
      <c r="MBG106" s="20"/>
      <c r="MBH106" s="20"/>
      <c r="MBI106" s="20"/>
      <c r="MBJ106" s="20"/>
      <c r="MBK106" s="20"/>
      <c r="MBL106" s="20"/>
      <c r="MBM106" s="20"/>
      <c r="MBN106" s="20"/>
      <c r="MBO106" s="20"/>
      <c r="MBP106" s="20"/>
      <c r="MBQ106" s="20"/>
      <c r="MBR106" s="20"/>
      <c r="MBS106" s="20"/>
      <c r="MBT106" s="20"/>
      <c r="MBU106" s="20"/>
      <c r="MBV106" s="20"/>
      <c r="MBW106" s="20"/>
      <c r="MBX106" s="20"/>
      <c r="MBY106" s="20"/>
      <c r="MBZ106" s="20"/>
      <c r="MCA106" s="20"/>
      <c r="MCB106" s="20"/>
      <c r="MCC106" s="20"/>
      <c r="MCD106" s="20"/>
      <c r="MCE106" s="20"/>
      <c r="MCF106" s="20"/>
      <c r="MCG106" s="20"/>
      <c r="MCH106" s="20"/>
      <c r="MCI106" s="20"/>
      <c r="MCJ106" s="20"/>
      <c r="MCK106" s="20"/>
      <c r="MCL106" s="20"/>
      <c r="MCM106" s="20"/>
      <c r="MCN106" s="20"/>
      <c r="MCO106" s="20"/>
      <c r="MCP106" s="20"/>
      <c r="MCQ106" s="20"/>
      <c r="MCR106" s="20"/>
      <c r="MCS106" s="20"/>
      <c r="MCT106" s="20"/>
      <c r="MCU106" s="20"/>
      <c r="MCV106" s="20"/>
      <c r="MCW106" s="20"/>
      <c r="MCX106" s="20"/>
      <c r="MCY106" s="20"/>
      <c r="MCZ106" s="20"/>
      <c r="MDA106" s="20"/>
      <c r="MDB106" s="20"/>
      <c r="MDC106" s="20"/>
      <c r="MDD106" s="20"/>
      <c r="MDE106" s="20"/>
      <c r="MDF106" s="20"/>
      <c r="MDG106" s="20"/>
      <c r="MDH106" s="20"/>
      <c r="MDI106" s="20"/>
      <c r="MDJ106" s="20"/>
      <c r="MDK106" s="20"/>
      <c r="MDL106" s="20"/>
      <c r="MDM106" s="20"/>
      <c r="MDN106" s="20"/>
      <c r="MDO106" s="20"/>
      <c r="MDP106" s="20"/>
      <c r="MDQ106" s="20"/>
      <c r="MDR106" s="20"/>
      <c r="MDS106" s="20"/>
      <c r="MDT106" s="20"/>
      <c r="MDU106" s="20"/>
      <c r="MDV106" s="20"/>
      <c r="MDW106" s="20"/>
      <c r="MDX106" s="20"/>
      <c r="MDY106" s="20"/>
      <c r="MDZ106" s="20"/>
      <c r="MEA106" s="20"/>
      <c r="MEB106" s="20"/>
      <c r="MEC106" s="20"/>
      <c r="MED106" s="20"/>
      <c r="MEE106" s="20"/>
      <c r="MEF106" s="20"/>
      <c r="MEG106" s="20"/>
      <c r="MEH106" s="20"/>
      <c r="MEI106" s="20"/>
      <c r="MEJ106" s="20"/>
      <c r="MEK106" s="20"/>
      <c r="MEL106" s="20"/>
      <c r="MEM106" s="20"/>
      <c r="MEN106" s="20"/>
      <c r="MEO106" s="20"/>
      <c r="MEP106" s="20"/>
      <c r="MEQ106" s="20"/>
      <c r="MER106" s="20"/>
      <c r="MES106" s="20"/>
      <c r="MET106" s="20"/>
      <c r="MEU106" s="20"/>
      <c r="MEV106" s="20"/>
      <c r="MEW106" s="20"/>
      <c r="MEX106" s="20"/>
      <c r="MEY106" s="20"/>
      <c r="MEZ106" s="20"/>
      <c r="MFA106" s="20"/>
      <c r="MFB106" s="20"/>
      <c r="MFC106" s="20"/>
      <c r="MFD106" s="20"/>
      <c r="MFE106" s="20"/>
      <c r="MFF106" s="20"/>
      <c r="MFG106" s="20"/>
      <c r="MFH106" s="20"/>
      <c r="MFI106" s="20"/>
      <c r="MFJ106" s="20"/>
      <c r="MFK106" s="20"/>
      <c r="MFL106" s="20"/>
      <c r="MFM106" s="20"/>
      <c r="MFN106" s="20"/>
      <c r="MFO106" s="20"/>
      <c r="MFP106" s="20"/>
      <c r="MFQ106" s="20"/>
      <c r="MFR106" s="20"/>
      <c r="MFS106" s="20"/>
      <c r="MFT106" s="20"/>
      <c r="MFU106" s="20"/>
      <c r="MFV106" s="20"/>
      <c r="MFW106" s="20"/>
      <c r="MFX106" s="20"/>
      <c r="MFY106" s="20"/>
      <c r="MFZ106" s="20"/>
      <c r="MGA106" s="20"/>
      <c r="MGB106" s="20"/>
      <c r="MGC106" s="20"/>
      <c r="MGD106" s="20"/>
      <c r="MGE106" s="20"/>
      <c r="MGF106" s="20"/>
      <c r="MGG106" s="20"/>
      <c r="MGH106" s="20"/>
      <c r="MGI106" s="20"/>
      <c r="MGJ106" s="20"/>
      <c r="MGK106" s="20"/>
      <c r="MGL106" s="20"/>
      <c r="MGM106" s="20"/>
      <c r="MGN106" s="20"/>
      <c r="MGO106" s="20"/>
      <c r="MGP106" s="20"/>
      <c r="MGQ106" s="20"/>
      <c r="MGR106" s="20"/>
      <c r="MGS106" s="20"/>
      <c r="MGT106" s="20"/>
      <c r="MGU106" s="20"/>
      <c r="MGV106" s="20"/>
      <c r="MGW106" s="20"/>
      <c r="MGX106" s="20"/>
      <c r="MGY106" s="20"/>
      <c r="MGZ106" s="20"/>
      <c r="MHA106" s="20"/>
      <c r="MHB106" s="20"/>
      <c r="MHC106" s="20"/>
      <c r="MHD106" s="20"/>
      <c r="MHE106" s="20"/>
      <c r="MHF106" s="20"/>
      <c r="MHG106" s="20"/>
      <c r="MHH106" s="20"/>
      <c r="MHI106" s="20"/>
      <c r="MHJ106" s="20"/>
      <c r="MHK106" s="20"/>
      <c r="MHL106" s="20"/>
      <c r="MHM106" s="20"/>
      <c r="MHN106" s="20"/>
      <c r="MHO106" s="20"/>
      <c r="MHP106" s="20"/>
      <c r="MHQ106" s="20"/>
      <c r="MHR106" s="20"/>
      <c r="MHS106" s="20"/>
      <c r="MHT106" s="20"/>
      <c r="MHU106" s="20"/>
      <c r="MHV106" s="20"/>
      <c r="MHW106" s="20"/>
      <c r="MHX106" s="20"/>
      <c r="MHY106" s="20"/>
      <c r="MHZ106" s="20"/>
      <c r="MIA106" s="20"/>
      <c r="MIB106" s="20"/>
      <c r="MIC106" s="20"/>
      <c r="MID106" s="20"/>
      <c r="MIE106" s="20"/>
      <c r="MIF106" s="20"/>
      <c r="MIG106" s="20"/>
      <c r="MIH106" s="20"/>
      <c r="MII106" s="20"/>
      <c r="MIJ106" s="20"/>
      <c r="MIK106" s="20"/>
      <c r="MIL106" s="20"/>
      <c r="MIM106" s="20"/>
      <c r="MIN106" s="20"/>
      <c r="MIO106" s="20"/>
      <c r="MIP106" s="20"/>
      <c r="MIQ106" s="20"/>
      <c r="MIR106" s="20"/>
      <c r="MIS106" s="20"/>
      <c r="MIT106" s="20"/>
      <c r="MIU106" s="20"/>
      <c r="MIV106" s="20"/>
      <c r="MIW106" s="20"/>
      <c r="MIX106" s="20"/>
      <c r="MIY106" s="20"/>
      <c r="MIZ106" s="20"/>
      <c r="MJA106" s="20"/>
      <c r="MJB106" s="20"/>
      <c r="MJC106" s="20"/>
      <c r="MJD106" s="20"/>
      <c r="MJE106" s="20"/>
      <c r="MJF106" s="20"/>
      <c r="MJG106" s="20"/>
      <c r="MJH106" s="20"/>
      <c r="MJI106" s="20"/>
      <c r="MJJ106" s="20"/>
      <c r="MJK106" s="20"/>
      <c r="MJL106" s="20"/>
      <c r="MJM106" s="20"/>
      <c r="MJN106" s="20"/>
      <c r="MJO106" s="20"/>
      <c r="MJP106" s="20"/>
      <c r="MJQ106" s="20"/>
      <c r="MJR106" s="20"/>
      <c r="MJS106" s="20"/>
      <c r="MJT106" s="20"/>
      <c r="MJU106" s="20"/>
      <c r="MJV106" s="20"/>
      <c r="MJW106" s="20"/>
      <c r="MJX106" s="20"/>
      <c r="MJY106" s="20"/>
      <c r="MJZ106" s="20"/>
      <c r="MKA106" s="20"/>
      <c r="MKB106" s="20"/>
      <c r="MKC106" s="20"/>
      <c r="MKD106" s="20"/>
      <c r="MKE106" s="20"/>
      <c r="MKF106" s="20"/>
      <c r="MKG106" s="20"/>
      <c r="MKH106" s="20"/>
      <c r="MKI106" s="20"/>
      <c r="MKJ106" s="20"/>
      <c r="MKK106" s="20"/>
      <c r="MKL106" s="20"/>
      <c r="MKM106" s="20"/>
      <c r="MKN106" s="20"/>
      <c r="MKO106" s="20"/>
      <c r="MKP106" s="20"/>
      <c r="MKQ106" s="20"/>
      <c r="MKR106" s="20"/>
      <c r="MKS106" s="20"/>
      <c r="MKT106" s="20"/>
      <c r="MKU106" s="20"/>
      <c r="MKV106" s="20"/>
      <c r="MKW106" s="20"/>
      <c r="MKX106" s="20"/>
      <c r="MKY106" s="20"/>
      <c r="MKZ106" s="20"/>
      <c r="MLA106" s="20"/>
      <c r="MLB106" s="20"/>
      <c r="MLC106" s="20"/>
      <c r="MLD106" s="20"/>
      <c r="MLE106" s="20"/>
      <c r="MLF106" s="20"/>
      <c r="MLG106" s="20"/>
      <c r="MLH106" s="20"/>
      <c r="MLI106" s="20"/>
      <c r="MLJ106" s="20"/>
      <c r="MLK106" s="20"/>
      <c r="MLL106" s="20"/>
      <c r="MLM106" s="20"/>
      <c r="MLN106" s="20"/>
      <c r="MLO106" s="20"/>
      <c r="MLP106" s="20"/>
      <c r="MLQ106" s="20"/>
      <c r="MLR106" s="20"/>
      <c r="MLS106" s="20"/>
      <c r="MLT106" s="20"/>
      <c r="MLU106" s="20"/>
      <c r="MLV106" s="20"/>
      <c r="MLW106" s="20"/>
      <c r="MLX106" s="20"/>
      <c r="MLY106" s="20"/>
      <c r="MLZ106" s="20"/>
      <c r="MMA106" s="20"/>
      <c r="MMB106" s="20"/>
      <c r="MMC106" s="20"/>
      <c r="MMD106" s="20"/>
      <c r="MME106" s="20"/>
      <c r="MMF106" s="20"/>
      <c r="MMG106" s="20"/>
      <c r="MMH106" s="20"/>
      <c r="MMI106" s="20"/>
      <c r="MMJ106" s="20"/>
      <c r="MMK106" s="20"/>
      <c r="MML106" s="20"/>
      <c r="MMM106" s="20"/>
      <c r="MMN106" s="20"/>
      <c r="MMO106" s="20"/>
      <c r="MMP106" s="20"/>
      <c r="MMQ106" s="20"/>
      <c r="MMR106" s="20"/>
      <c r="MMS106" s="20"/>
      <c r="MMT106" s="20"/>
      <c r="MMU106" s="20"/>
      <c r="MMV106" s="20"/>
      <c r="MMW106" s="20"/>
      <c r="MMX106" s="20"/>
      <c r="MMY106" s="20"/>
      <c r="MMZ106" s="20"/>
      <c r="MNA106" s="20"/>
      <c r="MNB106" s="20"/>
      <c r="MNC106" s="20"/>
      <c r="MND106" s="20"/>
      <c r="MNE106" s="20"/>
      <c r="MNF106" s="20"/>
      <c r="MNG106" s="20"/>
      <c r="MNH106" s="20"/>
      <c r="MNI106" s="20"/>
      <c r="MNJ106" s="20"/>
      <c r="MNK106" s="20"/>
      <c r="MNL106" s="20"/>
      <c r="MNM106" s="20"/>
      <c r="MNN106" s="20"/>
      <c r="MNO106" s="20"/>
      <c r="MNP106" s="20"/>
      <c r="MNQ106" s="20"/>
      <c r="MNR106" s="20"/>
      <c r="MNS106" s="20"/>
      <c r="MNT106" s="20"/>
      <c r="MNU106" s="20"/>
      <c r="MNV106" s="20"/>
      <c r="MNW106" s="20"/>
      <c r="MNX106" s="20"/>
      <c r="MNY106" s="20"/>
      <c r="MNZ106" s="20"/>
      <c r="MOA106" s="20"/>
      <c r="MOB106" s="20"/>
      <c r="MOC106" s="20"/>
      <c r="MOD106" s="20"/>
      <c r="MOE106" s="20"/>
      <c r="MOF106" s="20"/>
      <c r="MOG106" s="20"/>
      <c r="MOH106" s="20"/>
      <c r="MOI106" s="20"/>
      <c r="MOJ106" s="20"/>
      <c r="MOK106" s="20"/>
      <c r="MOL106" s="20"/>
      <c r="MOM106" s="20"/>
      <c r="MON106" s="20"/>
      <c r="MOO106" s="20"/>
      <c r="MOP106" s="20"/>
      <c r="MOQ106" s="20"/>
      <c r="MOR106" s="20"/>
      <c r="MOS106" s="20"/>
      <c r="MOT106" s="20"/>
      <c r="MOU106" s="20"/>
      <c r="MOV106" s="20"/>
      <c r="MOW106" s="20"/>
      <c r="MOX106" s="20"/>
      <c r="MOY106" s="20"/>
      <c r="MOZ106" s="20"/>
      <c r="MPA106" s="20"/>
      <c r="MPB106" s="20"/>
      <c r="MPC106" s="20"/>
      <c r="MPD106" s="20"/>
      <c r="MPE106" s="20"/>
      <c r="MPF106" s="20"/>
      <c r="MPG106" s="20"/>
      <c r="MPH106" s="20"/>
      <c r="MPI106" s="20"/>
      <c r="MPJ106" s="20"/>
      <c r="MPK106" s="20"/>
      <c r="MPL106" s="20"/>
      <c r="MPM106" s="20"/>
      <c r="MPN106" s="20"/>
      <c r="MPO106" s="20"/>
      <c r="MPP106" s="20"/>
      <c r="MPQ106" s="20"/>
      <c r="MPR106" s="20"/>
      <c r="MPS106" s="20"/>
      <c r="MPT106" s="20"/>
      <c r="MPU106" s="20"/>
      <c r="MPV106" s="20"/>
      <c r="MPW106" s="20"/>
      <c r="MPX106" s="20"/>
      <c r="MPY106" s="20"/>
      <c r="MPZ106" s="20"/>
      <c r="MQA106" s="20"/>
      <c r="MQB106" s="20"/>
      <c r="MQC106" s="20"/>
      <c r="MQD106" s="20"/>
      <c r="MQE106" s="20"/>
      <c r="MQF106" s="20"/>
      <c r="MQG106" s="20"/>
      <c r="MQH106" s="20"/>
      <c r="MQI106" s="20"/>
      <c r="MQJ106" s="20"/>
      <c r="MQK106" s="20"/>
      <c r="MQL106" s="20"/>
      <c r="MQM106" s="20"/>
      <c r="MQN106" s="20"/>
      <c r="MQO106" s="20"/>
      <c r="MQP106" s="20"/>
      <c r="MQQ106" s="20"/>
      <c r="MQR106" s="20"/>
      <c r="MQS106" s="20"/>
      <c r="MQT106" s="20"/>
      <c r="MQU106" s="20"/>
      <c r="MQV106" s="20"/>
      <c r="MQW106" s="20"/>
      <c r="MQX106" s="20"/>
      <c r="MQY106" s="20"/>
      <c r="MQZ106" s="20"/>
      <c r="MRA106" s="20"/>
      <c r="MRB106" s="20"/>
      <c r="MRC106" s="20"/>
      <c r="MRD106" s="20"/>
      <c r="MRE106" s="20"/>
      <c r="MRF106" s="20"/>
      <c r="MRG106" s="20"/>
      <c r="MRH106" s="20"/>
      <c r="MRI106" s="20"/>
      <c r="MRJ106" s="20"/>
      <c r="MRK106" s="20"/>
      <c r="MRL106" s="20"/>
      <c r="MRM106" s="20"/>
      <c r="MRN106" s="20"/>
      <c r="MRO106" s="20"/>
      <c r="MRP106" s="20"/>
      <c r="MRQ106" s="20"/>
      <c r="MRR106" s="20"/>
      <c r="MRS106" s="20"/>
      <c r="MRT106" s="20"/>
      <c r="MRU106" s="20"/>
      <c r="MRV106" s="20"/>
      <c r="MRW106" s="20"/>
      <c r="MRX106" s="20"/>
      <c r="MRY106" s="20"/>
      <c r="MRZ106" s="20"/>
      <c r="MSA106" s="20"/>
      <c r="MSB106" s="20"/>
      <c r="MSC106" s="20"/>
      <c r="MSD106" s="20"/>
      <c r="MSE106" s="20"/>
      <c r="MSF106" s="20"/>
      <c r="MSG106" s="20"/>
      <c r="MSH106" s="20"/>
      <c r="MSI106" s="20"/>
      <c r="MSJ106" s="20"/>
      <c r="MSK106" s="20"/>
      <c r="MSL106" s="20"/>
      <c r="MSM106" s="20"/>
      <c r="MSN106" s="20"/>
      <c r="MSO106" s="20"/>
      <c r="MSP106" s="20"/>
      <c r="MSQ106" s="20"/>
      <c r="MSR106" s="20"/>
      <c r="MSS106" s="20"/>
      <c r="MST106" s="20"/>
      <c r="MSU106" s="20"/>
      <c r="MSV106" s="20"/>
      <c r="MSW106" s="20"/>
      <c r="MSX106" s="20"/>
      <c r="MSY106" s="20"/>
      <c r="MSZ106" s="20"/>
      <c r="MTA106" s="20"/>
      <c r="MTB106" s="20"/>
      <c r="MTC106" s="20"/>
      <c r="MTD106" s="20"/>
      <c r="MTE106" s="20"/>
      <c r="MTF106" s="20"/>
      <c r="MTG106" s="20"/>
      <c r="MTH106" s="20"/>
      <c r="MTI106" s="20"/>
      <c r="MTJ106" s="20"/>
      <c r="MTK106" s="20"/>
      <c r="MTL106" s="20"/>
      <c r="MTM106" s="20"/>
      <c r="MTN106" s="20"/>
      <c r="MTO106" s="20"/>
      <c r="MTP106" s="20"/>
      <c r="MTQ106" s="20"/>
      <c r="MTR106" s="20"/>
      <c r="MTS106" s="20"/>
      <c r="MTT106" s="20"/>
      <c r="MTU106" s="20"/>
      <c r="MTV106" s="20"/>
      <c r="MTW106" s="20"/>
      <c r="MTX106" s="20"/>
      <c r="MTY106" s="20"/>
      <c r="MTZ106" s="20"/>
      <c r="MUA106" s="20"/>
      <c r="MUB106" s="20"/>
      <c r="MUC106" s="20"/>
      <c r="MUD106" s="20"/>
      <c r="MUE106" s="20"/>
      <c r="MUF106" s="20"/>
      <c r="MUG106" s="20"/>
      <c r="MUH106" s="20"/>
      <c r="MUI106" s="20"/>
      <c r="MUJ106" s="20"/>
      <c r="MUK106" s="20"/>
      <c r="MUL106" s="20"/>
      <c r="MUM106" s="20"/>
      <c r="MUN106" s="20"/>
      <c r="MUO106" s="20"/>
      <c r="MUP106" s="20"/>
      <c r="MUQ106" s="20"/>
      <c r="MUR106" s="20"/>
      <c r="MUS106" s="20"/>
      <c r="MUT106" s="20"/>
      <c r="MUU106" s="20"/>
      <c r="MUV106" s="20"/>
      <c r="MUW106" s="20"/>
      <c r="MUX106" s="20"/>
      <c r="MUY106" s="20"/>
      <c r="MUZ106" s="20"/>
      <c r="MVA106" s="20"/>
      <c r="MVB106" s="20"/>
      <c r="MVC106" s="20"/>
      <c r="MVD106" s="20"/>
      <c r="MVE106" s="20"/>
      <c r="MVF106" s="20"/>
      <c r="MVG106" s="20"/>
      <c r="MVH106" s="20"/>
      <c r="MVI106" s="20"/>
      <c r="MVJ106" s="20"/>
      <c r="MVK106" s="20"/>
      <c r="MVL106" s="20"/>
      <c r="MVM106" s="20"/>
      <c r="MVN106" s="20"/>
      <c r="MVO106" s="20"/>
      <c r="MVP106" s="20"/>
      <c r="MVQ106" s="20"/>
      <c r="MVR106" s="20"/>
      <c r="MVS106" s="20"/>
      <c r="MVT106" s="20"/>
      <c r="MVU106" s="20"/>
      <c r="MVV106" s="20"/>
      <c r="MVW106" s="20"/>
      <c r="MVX106" s="20"/>
      <c r="MVY106" s="20"/>
      <c r="MVZ106" s="20"/>
      <c r="MWA106" s="20"/>
      <c r="MWB106" s="20"/>
      <c r="MWC106" s="20"/>
      <c r="MWD106" s="20"/>
      <c r="MWE106" s="20"/>
      <c r="MWF106" s="20"/>
      <c r="MWG106" s="20"/>
      <c r="MWH106" s="20"/>
      <c r="MWI106" s="20"/>
      <c r="MWJ106" s="20"/>
      <c r="MWK106" s="20"/>
      <c r="MWL106" s="20"/>
      <c r="MWM106" s="20"/>
      <c r="MWN106" s="20"/>
      <c r="MWO106" s="20"/>
      <c r="MWP106" s="20"/>
      <c r="MWQ106" s="20"/>
      <c r="MWR106" s="20"/>
      <c r="MWS106" s="20"/>
      <c r="MWT106" s="20"/>
      <c r="MWU106" s="20"/>
      <c r="MWV106" s="20"/>
      <c r="MWW106" s="20"/>
      <c r="MWX106" s="20"/>
      <c r="MWY106" s="20"/>
      <c r="MWZ106" s="20"/>
      <c r="MXA106" s="20"/>
      <c r="MXB106" s="20"/>
      <c r="MXC106" s="20"/>
      <c r="MXD106" s="20"/>
      <c r="MXE106" s="20"/>
      <c r="MXF106" s="20"/>
      <c r="MXG106" s="20"/>
      <c r="MXH106" s="20"/>
      <c r="MXI106" s="20"/>
      <c r="MXJ106" s="20"/>
      <c r="MXK106" s="20"/>
      <c r="MXL106" s="20"/>
      <c r="MXM106" s="20"/>
      <c r="MXN106" s="20"/>
      <c r="MXO106" s="20"/>
      <c r="MXP106" s="20"/>
      <c r="MXQ106" s="20"/>
      <c r="MXR106" s="20"/>
      <c r="MXS106" s="20"/>
      <c r="MXT106" s="20"/>
      <c r="MXU106" s="20"/>
      <c r="MXV106" s="20"/>
      <c r="MXW106" s="20"/>
      <c r="MXX106" s="20"/>
      <c r="MXY106" s="20"/>
      <c r="MXZ106" s="20"/>
      <c r="MYA106" s="20"/>
      <c r="MYB106" s="20"/>
      <c r="MYC106" s="20"/>
      <c r="MYD106" s="20"/>
      <c r="MYE106" s="20"/>
      <c r="MYF106" s="20"/>
      <c r="MYG106" s="20"/>
      <c r="MYH106" s="20"/>
      <c r="MYI106" s="20"/>
      <c r="MYJ106" s="20"/>
      <c r="MYK106" s="20"/>
      <c r="MYL106" s="20"/>
      <c r="MYM106" s="20"/>
      <c r="MYN106" s="20"/>
      <c r="MYO106" s="20"/>
      <c r="MYP106" s="20"/>
      <c r="MYQ106" s="20"/>
      <c r="MYR106" s="20"/>
      <c r="MYS106" s="20"/>
      <c r="MYT106" s="20"/>
      <c r="MYU106" s="20"/>
      <c r="MYV106" s="20"/>
      <c r="MYW106" s="20"/>
      <c r="MYX106" s="20"/>
      <c r="MYY106" s="20"/>
      <c r="MYZ106" s="20"/>
      <c r="MZA106" s="20"/>
      <c r="MZB106" s="20"/>
      <c r="MZC106" s="20"/>
      <c r="MZD106" s="20"/>
      <c r="MZE106" s="20"/>
      <c r="MZF106" s="20"/>
      <c r="MZG106" s="20"/>
      <c r="MZH106" s="20"/>
      <c r="MZI106" s="20"/>
      <c r="MZJ106" s="20"/>
      <c r="MZK106" s="20"/>
      <c r="MZL106" s="20"/>
      <c r="MZM106" s="20"/>
      <c r="MZN106" s="20"/>
      <c r="MZO106" s="20"/>
      <c r="MZP106" s="20"/>
      <c r="MZQ106" s="20"/>
      <c r="MZR106" s="20"/>
      <c r="MZS106" s="20"/>
      <c r="MZT106" s="20"/>
      <c r="MZU106" s="20"/>
      <c r="MZV106" s="20"/>
      <c r="MZW106" s="20"/>
      <c r="MZX106" s="20"/>
      <c r="MZY106" s="20"/>
      <c r="MZZ106" s="20"/>
      <c r="NAA106" s="20"/>
      <c r="NAB106" s="20"/>
      <c r="NAC106" s="20"/>
      <c r="NAD106" s="20"/>
      <c r="NAE106" s="20"/>
      <c r="NAF106" s="20"/>
      <c r="NAG106" s="20"/>
      <c r="NAH106" s="20"/>
      <c r="NAI106" s="20"/>
      <c r="NAJ106" s="20"/>
      <c r="NAK106" s="20"/>
      <c r="NAL106" s="20"/>
      <c r="NAM106" s="20"/>
      <c r="NAN106" s="20"/>
      <c r="NAO106" s="20"/>
      <c r="NAP106" s="20"/>
      <c r="NAQ106" s="20"/>
      <c r="NAR106" s="20"/>
      <c r="NAS106" s="20"/>
      <c r="NAT106" s="20"/>
      <c r="NAU106" s="20"/>
      <c r="NAV106" s="20"/>
      <c r="NAW106" s="20"/>
      <c r="NAX106" s="20"/>
      <c r="NAY106" s="20"/>
      <c r="NAZ106" s="20"/>
      <c r="NBA106" s="20"/>
      <c r="NBB106" s="20"/>
      <c r="NBC106" s="20"/>
      <c r="NBD106" s="20"/>
      <c r="NBE106" s="20"/>
      <c r="NBF106" s="20"/>
      <c r="NBG106" s="20"/>
      <c r="NBH106" s="20"/>
      <c r="NBI106" s="20"/>
      <c r="NBJ106" s="20"/>
      <c r="NBK106" s="20"/>
      <c r="NBL106" s="20"/>
      <c r="NBM106" s="20"/>
      <c r="NBN106" s="20"/>
      <c r="NBO106" s="20"/>
      <c r="NBP106" s="20"/>
      <c r="NBQ106" s="20"/>
      <c r="NBR106" s="20"/>
      <c r="NBS106" s="20"/>
      <c r="NBT106" s="20"/>
      <c r="NBU106" s="20"/>
      <c r="NBV106" s="20"/>
      <c r="NBW106" s="20"/>
      <c r="NBX106" s="20"/>
      <c r="NBY106" s="20"/>
      <c r="NBZ106" s="20"/>
      <c r="NCA106" s="20"/>
      <c r="NCB106" s="20"/>
      <c r="NCC106" s="20"/>
      <c r="NCD106" s="20"/>
      <c r="NCE106" s="20"/>
      <c r="NCF106" s="20"/>
      <c r="NCG106" s="20"/>
      <c r="NCH106" s="20"/>
      <c r="NCI106" s="20"/>
      <c r="NCJ106" s="20"/>
      <c r="NCK106" s="20"/>
      <c r="NCL106" s="20"/>
      <c r="NCM106" s="20"/>
      <c r="NCN106" s="20"/>
      <c r="NCO106" s="20"/>
      <c r="NCP106" s="20"/>
      <c r="NCQ106" s="20"/>
      <c r="NCR106" s="20"/>
      <c r="NCS106" s="20"/>
      <c r="NCT106" s="20"/>
      <c r="NCU106" s="20"/>
      <c r="NCV106" s="20"/>
      <c r="NCW106" s="20"/>
      <c r="NCX106" s="20"/>
      <c r="NCY106" s="20"/>
      <c r="NCZ106" s="20"/>
      <c r="NDA106" s="20"/>
      <c r="NDB106" s="20"/>
      <c r="NDC106" s="20"/>
      <c r="NDD106" s="20"/>
      <c r="NDE106" s="20"/>
      <c r="NDF106" s="20"/>
      <c r="NDG106" s="20"/>
      <c r="NDH106" s="20"/>
      <c r="NDI106" s="20"/>
      <c r="NDJ106" s="20"/>
      <c r="NDK106" s="20"/>
      <c r="NDL106" s="20"/>
      <c r="NDM106" s="20"/>
      <c r="NDN106" s="20"/>
      <c r="NDO106" s="20"/>
      <c r="NDP106" s="20"/>
      <c r="NDQ106" s="20"/>
      <c r="NDR106" s="20"/>
      <c r="NDS106" s="20"/>
      <c r="NDT106" s="20"/>
      <c r="NDU106" s="20"/>
      <c r="NDV106" s="20"/>
      <c r="NDW106" s="20"/>
      <c r="NDX106" s="20"/>
      <c r="NDY106" s="20"/>
      <c r="NDZ106" s="20"/>
      <c r="NEA106" s="20"/>
      <c r="NEB106" s="20"/>
      <c r="NEC106" s="20"/>
      <c r="NED106" s="20"/>
      <c r="NEE106" s="20"/>
      <c r="NEF106" s="20"/>
      <c r="NEG106" s="20"/>
      <c r="NEH106" s="20"/>
      <c r="NEI106" s="20"/>
      <c r="NEJ106" s="20"/>
      <c r="NEK106" s="20"/>
      <c r="NEL106" s="20"/>
      <c r="NEM106" s="20"/>
      <c r="NEN106" s="20"/>
      <c r="NEO106" s="20"/>
      <c r="NEP106" s="20"/>
      <c r="NEQ106" s="20"/>
      <c r="NER106" s="20"/>
      <c r="NES106" s="20"/>
      <c r="NET106" s="20"/>
      <c r="NEU106" s="20"/>
      <c r="NEV106" s="20"/>
      <c r="NEW106" s="20"/>
      <c r="NEX106" s="20"/>
      <c r="NEY106" s="20"/>
      <c r="NEZ106" s="20"/>
      <c r="NFA106" s="20"/>
      <c r="NFB106" s="20"/>
      <c r="NFC106" s="20"/>
      <c r="NFD106" s="20"/>
      <c r="NFE106" s="20"/>
      <c r="NFF106" s="20"/>
      <c r="NFG106" s="20"/>
      <c r="NFH106" s="20"/>
      <c r="NFI106" s="20"/>
      <c r="NFJ106" s="20"/>
      <c r="NFK106" s="20"/>
      <c r="NFL106" s="20"/>
      <c r="NFM106" s="20"/>
      <c r="NFN106" s="20"/>
      <c r="NFO106" s="20"/>
      <c r="NFP106" s="20"/>
      <c r="NFQ106" s="20"/>
      <c r="NFR106" s="20"/>
      <c r="NFS106" s="20"/>
      <c r="NFT106" s="20"/>
      <c r="NFU106" s="20"/>
      <c r="NFV106" s="20"/>
      <c r="NFW106" s="20"/>
      <c r="NFX106" s="20"/>
      <c r="NFY106" s="20"/>
      <c r="NFZ106" s="20"/>
      <c r="NGA106" s="20"/>
      <c r="NGB106" s="20"/>
      <c r="NGC106" s="20"/>
      <c r="NGD106" s="20"/>
      <c r="NGE106" s="20"/>
      <c r="NGF106" s="20"/>
      <c r="NGG106" s="20"/>
      <c r="NGH106" s="20"/>
      <c r="NGI106" s="20"/>
      <c r="NGJ106" s="20"/>
      <c r="NGK106" s="20"/>
      <c r="NGL106" s="20"/>
      <c r="NGM106" s="20"/>
      <c r="NGN106" s="20"/>
      <c r="NGO106" s="20"/>
      <c r="NGP106" s="20"/>
      <c r="NGQ106" s="20"/>
      <c r="NGR106" s="20"/>
      <c r="NGS106" s="20"/>
      <c r="NGT106" s="20"/>
      <c r="NGU106" s="20"/>
      <c r="NGV106" s="20"/>
      <c r="NGW106" s="20"/>
      <c r="NGX106" s="20"/>
      <c r="NGY106" s="20"/>
      <c r="NGZ106" s="20"/>
      <c r="NHA106" s="20"/>
      <c r="NHB106" s="20"/>
      <c r="NHC106" s="20"/>
      <c r="NHD106" s="20"/>
      <c r="NHE106" s="20"/>
      <c r="NHF106" s="20"/>
      <c r="NHG106" s="20"/>
      <c r="NHH106" s="20"/>
      <c r="NHI106" s="20"/>
      <c r="NHJ106" s="20"/>
      <c r="NHK106" s="20"/>
      <c r="NHL106" s="20"/>
      <c r="NHM106" s="20"/>
      <c r="NHN106" s="20"/>
      <c r="NHO106" s="20"/>
      <c r="NHP106" s="20"/>
      <c r="NHQ106" s="20"/>
      <c r="NHR106" s="20"/>
      <c r="NHS106" s="20"/>
      <c r="NHT106" s="20"/>
      <c r="NHU106" s="20"/>
      <c r="NHV106" s="20"/>
      <c r="NHW106" s="20"/>
      <c r="NHX106" s="20"/>
      <c r="NHY106" s="20"/>
      <c r="NHZ106" s="20"/>
      <c r="NIA106" s="20"/>
      <c r="NIB106" s="20"/>
      <c r="NIC106" s="20"/>
      <c r="NID106" s="20"/>
      <c r="NIE106" s="20"/>
      <c r="NIF106" s="20"/>
      <c r="NIG106" s="20"/>
      <c r="NIH106" s="20"/>
      <c r="NII106" s="20"/>
      <c r="NIJ106" s="20"/>
      <c r="NIK106" s="20"/>
      <c r="NIL106" s="20"/>
      <c r="NIM106" s="20"/>
      <c r="NIN106" s="20"/>
      <c r="NIO106" s="20"/>
      <c r="NIP106" s="20"/>
      <c r="NIQ106" s="20"/>
      <c r="NIR106" s="20"/>
      <c r="NIS106" s="20"/>
      <c r="NIT106" s="20"/>
      <c r="NIU106" s="20"/>
      <c r="NIV106" s="20"/>
      <c r="NIW106" s="20"/>
      <c r="NIX106" s="20"/>
      <c r="NIY106" s="20"/>
      <c r="NIZ106" s="20"/>
      <c r="NJA106" s="20"/>
      <c r="NJB106" s="20"/>
      <c r="NJC106" s="20"/>
      <c r="NJD106" s="20"/>
      <c r="NJE106" s="20"/>
      <c r="NJF106" s="20"/>
      <c r="NJG106" s="20"/>
      <c r="NJH106" s="20"/>
      <c r="NJI106" s="20"/>
      <c r="NJJ106" s="20"/>
      <c r="NJK106" s="20"/>
      <c r="NJL106" s="20"/>
      <c r="NJM106" s="20"/>
      <c r="NJN106" s="20"/>
      <c r="NJO106" s="20"/>
      <c r="NJP106" s="20"/>
      <c r="NJQ106" s="20"/>
      <c r="NJR106" s="20"/>
      <c r="NJS106" s="20"/>
      <c r="NJT106" s="20"/>
      <c r="NJU106" s="20"/>
      <c r="NJV106" s="20"/>
      <c r="NJW106" s="20"/>
      <c r="NJX106" s="20"/>
      <c r="NJY106" s="20"/>
      <c r="NJZ106" s="20"/>
      <c r="NKA106" s="20"/>
      <c r="NKB106" s="20"/>
      <c r="NKC106" s="20"/>
      <c r="NKD106" s="20"/>
      <c r="NKE106" s="20"/>
      <c r="NKF106" s="20"/>
      <c r="NKG106" s="20"/>
      <c r="NKH106" s="20"/>
      <c r="NKI106" s="20"/>
      <c r="NKJ106" s="20"/>
      <c r="NKK106" s="20"/>
      <c r="NKL106" s="20"/>
      <c r="NKM106" s="20"/>
      <c r="NKN106" s="20"/>
      <c r="NKO106" s="20"/>
      <c r="NKP106" s="20"/>
      <c r="NKQ106" s="20"/>
      <c r="NKR106" s="20"/>
      <c r="NKS106" s="20"/>
      <c r="NKT106" s="20"/>
      <c r="NKU106" s="20"/>
      <c r="NKV106" s="20"/>
      <c r="NKW106" s="20"/>
      <c r="NKX106" s="20"/>
      <c r="NKY106" s="20"/>
      <c r="NKZ106" s="20"/>
      <c r="NLA106" s="20"/>
      <c r="NLB106" s="20"/>
      <c r="NLC106" s="20"/>
      <c r="NLD106" s="20"/>
      <c r="NLE106" s="20"/>
      <c r="NLF106" s="20"/>
      <c r="NLG106" s="20"/>
      <c r="NLH106" s="20"/>
      <c r="NLI106" s="20"/>
      <c r="NLJ106" s="20"/>
      <c r="NLK106" s="20"/>
      <c r="NLL106" s="20"/>
      <c r="NLM106" s="20"/>
      <c r="NLN106" s="20"/>
      <c r="NLO106" s="20"/>
      <c r="NLP106" s="20"/>
      <c r="NLQ106" s="20"/>
      <c r="NLR106" s="20"/>
      <c r="NLS106" s="20"/>
      <c r="NLT106" s="20"/>
      <c r="NLU106" s="20"/>
      <c r="NLV106" s="20"/>
      <c r="NLW106" s="20"/>
      <c r="NLX106" s="20"/>
      <c r="NLY106" s="20"/>
      <c r="NLZ106" s="20"/>
      <c r="NMA106" s="20"/>
      <c r="NMB106" s="20"/>
      <c r="NMC106" s="20"/>
      <c r="NMD106" s="20"/>
      <c r="NME106" s="20"/>
      <c r="NMF106" s="20"/>
      <c r="NMG106" s="20"/>
      <c r="NMH106" s="20"/>
      <c r="NMI106" s="20"/>
      <c r="NMJ106" s="20"/>
      <c r="NMK106" s="20"/>
      <c r="NML106" s="20"/>
      <c r="NMM106" s="20"/>
      <c r="NMN106" s="20"/>
      <c r="NMO106" s="20"/>
      <c r="NMP106" s="20"/>
      <c r="NMQ106" s="20"/>
      <c r="NMR106" s="20"/>
      <c r="NMS106" s="20"/>
      <c r="NMT106" s="20"/>
      <c r="NMU106" s="20"/>
      <c r="NMV106" s="20"/>
      <c r="NMW106" s="20"/>
      <c r="NMX106" s="20"/>
      <c r="NMY106" s="20"/>
      <c r="NMZ106" s="20"/>
      <c r="NNA106" s="20"/>
      <c r="NNB106" s="20"/>
      <c r="NNC106" s="20"/>
      <c r="NND106" s="20"/>
      <c r="NNE106" s="20"/>
      <c r="NNF106" s="20"/>
      <c r="NNG106" s="20"/>
      <c r="NNH106" s="20"/>
      <c r="NNI106" s="20"/>
      <c r="NNJ106" s="20"/>
      <c r="NNK106" s="20"/>
      <c r="NNL106" s="20"/>
      <c r="NNM106" s="20"/>
      <c r="NNN106" s="20"/>
      <c r="NNO106" s="20"/>
      <c r="NNP106" s="20"/>
      <c r="NNQ106" s="20"/>
      <c r="NNR106" s="20"/>
      <c r="NNS106" s="20"/>
      <c r="NNT106" s="20"/>
      <c r="NNU106" s="20"/>
      <c r="NNV106" s="20"/>
      <c r="NNW106" s="20"/>
      <c r="NNX106" s="20"/>
      <c r="NNY106" s="20"/>
      <c r="NNZ106" s="20"/>
      <c r="NOA106" s="20"/>
      <c r="NOB106" s="20"/>
      <c r="NOC106" s="20"/>
      <c r="NOD106" s="20"/>
      <c r="NOE106" s="20"/>
      <c r="NOF106" s="20"/>
      <c r="NOG106" s="20"/>
      <c r="NOH106" s="20"/>
      <c r="NOI106" s="20"/>
      <c r="NOJ106" s="20"/>
      <c r="NOK106" s="20"/>
      <c r="NOL106" s="20"/>
      <c r="NOM106" s="20"/>
      <c r="NON106" s="20"/>
      <c r="NOO106" s="20"/>
      <c r="NOP106" s="20"/>
      <c r="NOQ106" s="20"/>
      <c r="NOR106" s="20"/>
      <c r="NOS106" s="20"/>
      <c r="NOT106" s="20"/>
      <c r="NOU106" s="20"/>
      <c r="NOV106" s="20"/>
      <c r="NOW106" s="20"/>
      <c r="NOX106" s="20"/>
      <c r="NOY106" s="20"/>
      <c r="NOZ106" s="20"/>
      <c r="NPA106" s="20"/>
      <c r="NPB106" s="20"/>
      <c r="NPC106" s="20"/>
      <c r="NPD106" s="20"/>
      <c r="NPE106" s="20"/>
      <c r="NPF106" s="20"/>
      <c r="NPG106" s="20"/>
      <c r="NPH106" s="20"/>
      <c r="NPI106" s="20"/>
      <c r="NPJ106" s="20"/>
      <c r="NPK106" s="20"/>
      <c r="NPL106" s="20"/>
      <c r="NPM106" s="20"/>
      <c r="NPN106" s="20"/>
      <c r="NPO106" s="20"/>
      <c r="NPP106" s="20"/>
      <c r="NPQ106" s="20"/>
      <c r="NPR106" s="20"/>
      <c r="NPS106" s="20"/>
      <c r="NPT106" s="20"/>
      <c r="NPU106" s="20"/>
      <c r="NPV106" s="20"/>
      <c r="NPW106" s="20"/>
      <c r="NPX106" s="20"/>
      <c r="NPY106" s="20"/>
      <c r="NPZ106" s="20"/>
      <c r="NQA106" s="20"/>
      <c r="NQB106" s="20"/>
      <c r="NQC106" s="20"/>
      <c r="NQD106" s="20"/>
      <c r="NQE106" s="20"/>
      <c r="NQF106" s="20"/>
      <c r="NQG106" s="20"/>
      <c r="NQH106" s="20"/>
      <c r="NQI106" s="20"/>
      <c r="NQJ106" s="20"/>
      <c r="NQK106" s="20"/>
      <c r="NQL106" s="20"/>
      <c r="NQM106" s="20"/>
      <c r="NQN106" s="20"/>
      <c r="NQO106" s="20"/>
      <c r="NQP106" s="20"/>
      <c r="NQQ106" s="20"/>
      <c r="NQR106" s="20"/>
      <c r="NQS106" s="20"/>
      <c r="NQT106" s="20"/>
      <c r="NQU106" s="20"/>
      <c r="NQV106" s="20"/>
      <c r="NQW106" s="20"/>
      <c r="NQX106" s="20"/>
      <c r="NQY106" s="20"/>
      <c r="NQZ106" s="20"/>
      <c r="NRA106" s="20"/>
      <c r="NRB106" s="20"/>
      <c r="NRC106" s="20"/>
      <c r="NRD106" s="20"/>
      <c r="NRE106" s="20"/>
      <c r="NRF106" s="20"/>
      <c r="NRG106" s="20"/>
      <c r="NRH106" s="20"/>
      <c r="NRI106" s="20"/>
      <c r="NRJ106" s="20"/>
      <c r="NRK106" s="20"/>
      <c r="NRL106" s="20"/>
      <c r="NRM106" s="20"/>
      <c r="NRN106" s="20"/>
      <c r="NRO106" s="20"/>
      <c r="NRP106" s="20"/>
      <c r="NRQ106" s="20"/>
      <c r="NRR106" s="20"/>
      <c r="NRS106" s="20"/>
      <c r="NRT106" s="20"/>
      <c r="NRU106" s="20"/>
      <c r="NRV106" s="20"/>
      <c r="NRW106" s="20"/>
      <c r="NRX106" s="20"/>
      <c r="NRY106" s="20"/>
      <c r="NRZ106" s="20"/>
      <c r="NSA106" s="20"/>
      <c r="NSB106" s="20"/>
      <c r="NSC106" s="20"/>
      <c r="NSD106" s="20"/>
      <c r="NSE106" s="20"/>
      <c r="NSF106" s="20"/>
      <c r="NSG106" s="20"/>
      <c r="NSH106" s="20"/>
      <c r="NSI106" s="20"/>
      <c r="NSJ106" s="20"/>
      <c r="NSK106" s="20"/>
      <c r="NSL106" s="20"/>
      <c r="NSM106" s="20"/>
      <c r="NSN106" s="20"/>
      <c r="NSO106" s="20"/>
      <c r="NSP106" s="20"/>
      <c r="NSQ106" s="20"/>
      <c r="NSR106" s="20"/>
      <c r="NSS106" s="20"/>
      <c r="NST106" s="20"/>
      <c r="NSU106" s="20"/>
      <c r="NSV106" s="20"/>
      <c r="NSW106" s="20"/>
      <c r="NSX106" s="20"/>
      <c r="NSY106" s="20"/>
      <c r="NSZ106" s="20"/>
      <c r="NTA106" s="20"/>
      <c r="NTB106" s="20"/>
      <c r="NTC106" s="20"/>
      <c r="NTD106" s="20"/>
      <c r="NTE106" s="20"/>
      <c r="NTF106" s="20"/>
      <c r="NTG106" s="20"/>
      <c r="NTH106" s="20"/>
      <c r="NTI106" s="20"/>
      <c r="NTJ106" s="20"/>
      <c r="NTK106" s="20"/>
      <c r="NTL106" s="20"/>
      <c r="NTM106" s="20"/>
      <c r="NTN106" s="20"/>
      <c r="NTO106" s="20"/>
      <c r="NTP106" s="20"/>
      <c r="NTQ106" s="20"/>
      <c r="NTR106" s="20"/>
      <c r="NTS106" s="20"/>
      <c r="NTT106" s="20"/>
      <c r="NTU106" s="20"/>
      <c r="NTV106" s="20"/>
      <c r="NTW106" s="20"/>
      <c r="NTX106" s="20"/>
      <c r="NTY106" s="20"/>
      <c r="NTZ106" s="20"/>
      <c r="NUA106" s="20"/>
      <c r="NUB106" s="20"/>
      <c r="NUC106" s="20"/>
      <c r="NUD106" s="20"/>
      <c r="NUE106" s="20"/>
      <c r="NUF106" s="20"/>
      <c r="NUG106" s="20"/>
      <c r="NUH106" s="20"/>
      <c r="NUI106" s="20"/>
      <c r="NUJ106" s="20"/>
      <c r="NUK106" s="20"/>
      <c r="NUL106" s="20"/>
      <c r="NUM106" s="20"/>
      <c r="NUN106" s="20"/>
      <c r="NUO106" s="20"/>
      <c r="NUP106" s="20"/>
      <c r="NUQ106" s="20"/>
      <c r="NUR106" s="20"/>
      <c r="NUS106" s="20"/>
      <c r="NUT106" s="20"/>
      <c r="NUU106" s="20"/>
      <c r="NUV106" s="20"/>
      <c r="NUW106" s="20"/>
      <c r="NUX106" s="20"/>
      <c r="NUY106" s="20"/>
      <c r="NUZ106" s="20"/>
      <c r="NVA106" s="20"/>
      <c r="NVB106" s="20"/>
      <c r="NVC106" s="20"/>
      <c r="NVD106" s="20"/>
      <c r="NVE106" s="20"/>
      <c r="NVF106" s="20"/>
      <c r="NVG106" s="20"/>
      <c r="NVH106" s="20"/>
      <c r="NVI106" s="20"/>
      <c r="NVJ106" s="20"/>
      <c r="NVK106" s="20"/>
      <c r="NVL106" s="20"/>
      <c r="NVM106" s="20"/>
      <c r="NVN106" s="20"/>
      <c r="NVO106" s="20"/>
      <c r="NVP106" s="20"/>
      <c r="NVQ106" s="20"/>
      <c r="NVR106" s="20"/>
      <c r="NVS106" s="20"/>
      <c r="NVT106" s="20"/>
      <c r="NVU106" s="20"/>
      <c r="NVV106" s="20"/>
      <c r="NVW106" s="20"/>
      <c r="NVX106" s="20"/>
      <c r="NVY106" s="20"/>
      <c r="NVZ106" s="20"/>
      <c r="NWA106" s="20"/>
      <c r="NWB106" s="20"/>
      <c r="NWC106" s="20"/>
      <c r="NWD106" s="20"/>
      <c r="NWE106" s="20"/>
      <c r="NWF106" s="20"/>
      <c r="NWG106" s="20"/>
      <c r="NWH106" s="20"/>
      <c r="NWI106" s="20"/>
      <c r="NWJ106" s="20"/>
      <c r="NWK106" s="20"/>
      <c r="NWL106" s="20"/>
      <c r="NWM106" s="20"/>
      <c r="NWN106" s="20"/>
      <c r="NWO106" s="20"/>
      <c r="NWP106" s="20"/>
      <c r="NWQ106" s="20"/>
      <c r="NWR106" s="20"/>
      <c r="NWS106" s="20"/>
      <c r="NWT106" s="20"/>
      <c r="NWU106" s="20"/>
      <c r="NWV106" s="20"/>
      <c r="NWW106" s="20"/>
      <c r="NWX106" s="20"/>
      <c r="NWY106" s="20"/>
      <c r="NWZ106" s="20"/>
      <c r="NXA106" s="20"/>
      <c r="NXB106" s="20"/>
      <c r="NXC106" s="20"/>
      <c r="NXD106" s="20"/>
      <c r="NXE106" s="20"/>
      <c r="NXF106" s="20"/>
      <c r="NXG106" s="20"/>
      <c r="NXH106" s="20"/>
      <c r="NXI106" s="20"/>
      <c r="NXJ106" s="20"/>
      <c r="NXK106" s="20"/>
      <c r="NXL106" s="20"/>
      <c r="NXM106" s="20"/>
      <c r="NXN106" s="20"/>
      <c r="NXO106" s="20"/>
      <c r="NXP106" s="20"/>
      <c r="NXQ106" s="20"/>
      <c r="NXR106" s="20"/>
      <c r="NXS106" s="20"/>
      <c r="NXT106" s="20"/>
      <c r="NXU106" s="20"/>
      <c r="NXV106" s="20"/>
      <c r="NXW106" s="20"/>
      <c r="NXX106" s="20"/>
      <c r="NXY106" s="20"/>
      <c r="NXZ106" s="20"/>
      <c r="NYA106" s="20"/>
      <c r="NYB106" s="20"/>
      <c r="NYC106" s="20"/>
      <c r="NYD106" s="20"/>
      <c r="NYE106" s="20"/>
      <c r="NYF106" s="20"/>
      <c r="NYG106" s="20"/>
      <c r="NYH106" s="20"/>
      <c r="NYI106" s="20"/>
      <c r="NYJ106" s="20"/>
      <c r="NYK106" s="20"/>
      <c r="NYL106" s="20"/>
      <c r="NYM106" s="20"/>
      <c r="NYN106" s="20"/>
      <c r="NYO106" s="20"/>
      <c r="NYP106" s="20"/>
      <c r="NYQ106" s="20"/>
      <c r="NYR106" s="20"/>
      <c r="NYS106" s="20"/>
      <c r="NYT106" s="20"/>
      <c r="NYU106" s="20"/>
      <c r="NYV106" s="20"/>
      <c r="NYW106" s="20"/>
      <c r="NYX106" s="20"/>
      <c r="NYY106" s="20"/>
      <c r="NYZ106" s="20"/>
      <c r="NZA106" s="20"/>
      <c r="NZB106" s="20"/>
      <c r="NZC106" s="20"/>
      <c r="NZD106" s="20"/>
      <c r="NZE106" s="20"/>
      <c r="NZF106" s="20"/>
      <c r="NZG106" s="20"/>
      <c r="NZH106" s="20"/>
      <c r="NZI106" s="20"/>
      <c r="NZJ106" s="20"/>
      <c r="NZK106" s="20"/>
      <c r="NZL106" s="20"/>
      <c r="NZM106" s="20"/>
      <c r="NZN106" s="20"/>
      <c r="NZO106" s="20"/>
      <c r="NZP106" s="20"/>
      <c r="NZQ106" s="20"/>
      <c r="NZR106" s="20"/>
      <c r="NZS106" s="20"/>
      <c r="NZT106" s="20"/>
      <c r="NZU106" s="20"/>
      <c r="NZV106" s="20"/>
      <c r="NZW106" s="20"/>
      <c r="NZX106" s="20"/>
      <c r="NZY106" s="20"/>
      <c r="NZZ106" s="20"/>
      <c r="OAA106" s="20"/>
      <c r="OAB106" s="20"/>
      <c r="OAC106" s="20"/>
      <c r="OAD106" s="20"/>
      <c r="OAE106" s="20"/>
      <c r="OAF106" s="20"/>
      <c r="OAG106" s="20"/>
      <c r="OAH106" s="20"/>
      <c r="OAI106" s="20"/>
      <c r="OAJ106" s="20"/>
      <c r="OAK106" s="20"/>
      <c r="OAL106" s="20"/>
      <c r="OAM106" s="20"/>
      <c r="OAN106" s="20"/>
      <c r="OAO106" s="20"/>
      <c r="OAP106" s="20"/>
      <c r="OAQ106" s="20"/>
      <c r="OAR106" s="20"/>
      <c r="OAS106" s="20"/>
      <c r="OAT106" s="20"/>
      <c r="OAU106" s="20"/>
      <c r="OAV106" s="20"/>
      <c r="OAW106" s="20"/>
      <c r="OAX106" s="20"/>
      <c r="OAY106" s="20"/>
      <c r="OAZ106" s="20"/>
      <c r="OBA106" s="20"/>
      <c r="OBB106" s="20"/>
      <c r="OBC106" s="20"/>
      <c r="OBD106" s="20"/>
      <c r="OBE106" s="20"/>
      <c r="OBF106" s="20"/>
      <c r="OBG106" s="20"/>
      <c r="OBH106" s="20"/>
      <c r="OBI106" s="20"/>
      <c r="OBJ106" s="20"/>
      <c r="OBK106" s="20"/>
      <c r="OBL106" s="20"/>
      <c r="OBM106" s="20"/>
      <c r="OBN106" s="20"/>
      <c r="OBO106" s="20"/>
      <c r="OBP106" s="20"/>
      <c r="OBQ106" s="20"/>
      <c r="OBR106" s="20"/>
      <c r="OBS106" s="20"/>
      <c r="OBT106" s="20"/>
      <c r="OBU106" s="20"/>
      <c r="OBV106" s="20"/>
      <c r="OBW106" s="20"/>
      <c r="OBX106" s="20"/>
      <c r="OBY106" s="20"/>
      <c r="OBZ106" s="20"/>
      <c r="OCA106" s="20"/>
      <c r="OCB106" s="20"/>
      <c r="OCC106" s="20"/>
      <c r="OCD106" s="20"/>
      <c r="OCE106" s="20"/>
      <c r="OCF106" s="20"/>
      <c r="OCG106" s="20"/>
      <c r="OCH106" s="20"/>
      <c r="OCI106" s="20"/>
      <c r="OCJ106" s="20"/>
      <c r="OCK106" s="20"/>
      <c r="OCL106" s="20"/>
      <c r="OCM106" s="20"/>
      <c r="OCN106" s="20"/>
      <c r="OCO106" s="20"/>
      <c r="OCP106" s="20"/>
      <c r="OCQ106" s="20"/>
      <c r="OCR106" s="20"/>
      <c r="OCS106" s="20"/>
      <c r="OCT106" s="20"/>
      <c r="OCU106" s="20"/>
      <c r="OCV106" s="20"/>
      <c r="OCW106" s="20"/>
      <c r="OCX106" s="20"/>
      <c r="OCY106" s="20"/>
      <c r="OCZ106" s="20"/>
      <c r="ODA106" s="20"/>
      <c r="ODB106" s="20"/>
      <c r="ODC106" s="20"/>
      <c r="ODD106" s="20"/>
      <c r="ODE106" s="20"/>
      <c r="ODF106" s="20"/>
      <c r="ODG106" s="20"/>
      <c r="ODH106" s="20"/>
      <c r="ODI106" s="20"/>
      <c r="ODJ106" s="20"/>
      <c r="ODK106" s="20"/>
      <c r="ODL106" s="20"/>
      <c r="ODM106" s="20"/>
      <c r="ODN106" s="20"/>
      <c r="ODO106" s="20"/>
      <c r="ODP106" s="20"/>
      <c r="ODQ106" s="20"/>
      <c r="ODR106" s="20"/>
      <c r="ODS106" s="20"/>
      <c r="ODT106" s="20"/>
      <c r="ODU106" s="20"/>
      <c r="ODV106" s="20"/>
      <c r="ODW106" s="20"/>
      <c r="ODX106" s="20"/>
      <c r="ODY106" s="20"/>
      <c r="ODZ106" s="20"/>
      <c r="OEA106" s="20"/>
      <c r="OEB106" s="20"/>
      <c r="OEC106" s="20"/>
      <c r="OED106" s="20"/>
      <c r="OEE106" s="20"/>
      <c r="OEF106" s="20"/>
      <c r="OEG106" s="20"/>
      <c r="OEH106" s="20"/>
      <c r="OEI106" s="20"/>
      <c r="OEJ106" s="20"/>
      <c r="OEK106" s="20"/>
      <c r="OEL106" s="20"/>
      <c r="OEM106" s="20"/>
      <c r="OEN106" s="20"/>
      <c r="OEO106" s="20"/>
      <c r="OEP106" s="20"/>
      <c r="OEQ106" s="20"/>
      <c r="OER106" s="20"/>
      <c r="OES106" s="20"/>
      <c r="OET106" s="20"/>
      <c r="OEU106" s="20"/>
      <c r="OEV106" s="20"/>
      <c r="OEW106" s="20"/>
      <c r="OEX106" s="20"/>
      <c r="OEY106" s="20"/>
      <c r="OEZ106" s="20"/>
      <c r="OFA106" s="20"/>
      <c r="OFB106" s="20"/>
      <c r="OFC106" s="20"/>
      <c r="OFD106" s="20"/>
      <c r="OFE106" s="20"/>
      <c r="OFF106" s="20"/>
      <c r="OFG106" s="20"/>
      <c r="OFH106" s="20"/>
      <c r="OFI106" s="20"/>
      <c r="OFJ106" s="20"/>
      <c r="OFK106" s="20"/>
      <c r="OFL106" s="20"/>
      <c r="OFM106" s="20"/>
      <c r="OFN106" s="20"/>
      <c r="OFO106" s="20"/>
      <c r="OFP106" s="20"/>
      <c r="OFQ106" s="20"/>
      <c r="OFR106" s="20"/>
      <c r="OFS106" s="20"/>
      <c r="OFT106" s="20"/>
      <c r="OFU106" s="20"/>
      <c r="OFV106" s="20"/>
      <c r="OFW106" s="20"/>
      <c r="OFX106" s="20"/>
      <c r="OFY106" s="20"/>
      <c r="OFZ106" s="20"/>
      <c r="OGA106" s="20"/>
      <c r="OGB106" s="20"/>
      <c r="OGC106" s="20"/>
      <c r="OGD106" s="20"/>
      <c r="OGE106" s="20"/>
      <c r="OGF106" s="20"/>
      <c r="OGG106" s="20"/>
      <c r="OGH106" s="20"/>
      <c r="OGI106" s="20"/>
      <c r="OGJ106" s="20"/>
      <c r="OGK106" s="20"/>
      <c r="OGL106" s="20"/>
      <c r="OGM106" s="20"/>
      <c r="OGN106" s="20"/>
      <c r="OGO106" s="20"/>
      <c r="OGP106" s="20"/>
      <c r="OGQ106" s="20"/>
      <c r="OGR106" s="20"/>
      <c r="OGS106" s="20"/>
      <c r="OGT106" s="20"/>
      <c r="OGU106" s="20"/>
      <c r="OGV106" s="20"/>
      <c r="OGW106" s="20"/>
      <c r="OGX106" s="20"/>
      <c r="OGY106" s="20"/>
      <c r="OGZ106" s="20"/>
      <c r="OHA106" s="20"/>
      <c r="OHB106" s="20"/>
      <c r="OHC106" s="20"/>
      <c r="OHD106" s="20"/>
      <c r="OHE106" s="20"/>
      <c r="OHF106" s="20"/>
      <c r="OHG106" s="20"/>
      <c r="OHH106" s="20"/>
      <c r="OHI106" s="20"/>
      <c r="OHJ106" s="20"/>
      <c r="OHK106" s="20"/>
      <c r="OHL106" s="20"/>
      <c r="OHM106" s="20"/>
      <c r="OHN106" s="20"/>
      <c r="OHO106" s="20"/>
      <c r="OHP106" s="20"/>
      <c r="OHQ106" s="20"/>
      <c r="OHR106" s="20"/>
      <c r="OHS106" s="20"/>
      <c r="OHT106" s="20"/>
      <c r="OHU106" s="20"/>
      <c r="OHV106" s="20"/>
      <c r="OHW106" s="20"/>
      <c r="OHX106" s="20"/>
      <c r="OHY106" s="20"/>
      <c r="OHZ106" s="20"/>
      <c r="OIA106" s="20"/>
      <c r="OIB106" s="20"/>
      <c r="OIC106" s="20"/>
      <c r="OID106" s="20"/>
      <c r="OIE106" s="20"/>
      <c r="OIF106" s="20"/>
      <c r="OIG106" s="20"/>
      <c r="OIH106" s="20"/>
      <c r="OII106" s="20"/>
      <c r="OIJ106" s="20"/>
      <c r="OIK106" s="20"/>
      <c r="OIL106" s="20"/>
      <c r="OIM106" s="20"/>
      <c r="OIN106" s="20"/>
      <c r="OIO106" s="20"/>
      <c r="OIP106" s="20"/>
      <c r="OIQ106" s="20"/>
      <c r="OIR106" s="20"/>
      <c r="OIS106" s="20"/>
      <c r="OIT106" s="20"/>
      <c r="OIU106" s="20"/>
      <c r="OIV106" s="20"/>
      <c r="OIW106" s="20"/>
      <c r="OIX106" s="20"/>
      <c r="OIY106" s="20"/>
      <c r="OIZ106" s="20"/>
      <c r="OJA106" s="20"/>
      <c r="OJB106" s="20"/>
      <c r="OJC106" s="20"/>
      <c r="OJD106" s="20"/>
      <c r="OJE106" s="20"/>
      <c r="OJF106" s="20"/>
      <c r="OJG106" s="20"/>
      <c r="OJH106" s="20"/>
      <c r="OJI106" s="20"/>
      <c r="OJJ106" s="20"/>
      <c r="OJK106" s="20"/>
      <c r="OJL106" s="20"/>
      <c r="OJM106" s="20"/>
      <c r="OJN106" s="20"/>
      <c r="OJO106" s="20"/>
      <c r="OJP106" s="20"/>
      <c r="OJQ106" s="20"/>
      <c r="OJR106" s="20"/>
      <c r="OJS106" s="20"/>
      <c r="OJT106" s="20"/>
      <c r="OJU106" s="20"/>
      <c r="OJV106" s="20"/>
      <c r="OJW106" s="20"/>
      <c r="OJX106" s="20"/>
      <c r="OJY106" s="20"/>
      <c r="OJZ106" s="20"/>
      <c r="OKA106" s="20"/>
      <c r="OKB106" s="20"/>
      <c r="OKC106" s="20"/>
      <c r="OKD106" s="20"/>
      <c r="OKE106" s="20"/>
      <c r="OKF106" s="20"/>
      <c r="OKG106" s="20"/>
      <c r="OKH106" s="20"/>
      <c r="OKI106" s="20"/>
      <c r="OKJ106" s="20"/>
      <c r="OKK106" s="20"/>
      <c r="OKL106" s="20"/>
      <c r="OKM106" s="20"/>
      <c r="OKN106" s="20"/>
      <c r="OKO106" s="20"/>
      <c r="OKP106" s="20"/>
      <c r="OKQ106" s="20"/>
      <c r="OKR106" s="20"/>
      <c r="OKS106" s="20"/>
      <c r="OKT106" s="20"/>
      <c r="OKU106" s="20"/>
      <c r="OKV106" s="20"/>
      <c r="OKW106" s="20"/>
      <c r="OKX106" s="20"/>
      <c r="OKY106" s="20"/>
      <c r="OKZ106" s="20"/>
      <c r="OLA106" s="20"/>
      <c r="OLB106" s="20"/>
      <c r="OLC106" s="20"/>
      <c r="OLD106" s="20"/>
      <c r="OLE106" s="20"/>
      <c r="OLF106" s="20"/>
      <c r="OLG106" s="20"/>
      <c r="OLH106" s="20"/>
      <c r="OLI106" s="20"/>
      <c r="OLJ106" s="20"/>
      <c r="OLK106" s="20"/>
      <c r="OLL106" s="20"/>
      <c r="OLM106" s="20"/>
      <c r="OLN106" s="20"/>
      <c r="OLO106" s="20"/>
      <c r="OLP106" s="20"/>
      <c r="OLQ106" s="20"/>
      <c r="OLR106" s="20"/>
      <c r="OLS106" s="20"/>
      <c r="OLT106" s="20"/>
      <c r="OLU106" s="20"/>
      <c r="OLV106" s="20"/>
      <c r="OLW106" s="20"/>
      <c r="OLX106" s="20"/>
      <c r="OLY106" s="20"/>
      <c r="OLZ106" s="20"/>
      <c r="OMA106" s="20"/>
      <c r="OMB106" s="20"/>
      <c r="OMC106" s="20"/>
      <c r="OMD106" s="20"/>
      <c r="OME106" s="20"/>
      <c r="OMF106" s="20"/>
      <c r="OMG106" s="20"/>
      <c r="OMH106" s="20"/>
      <c r="OMI106" s="20"/>
      <c r="OMJ106" s="20"/>
      <c r="OMK106" s="20"/>
      <c r="OML106" s="20"/>
      <c r="OMM106" s="20"/>
      <c r="OMN106" s="20"/>
      <c r="OMO106" s="20"/>
      <c r="OMP106" s="20"/>
      <c r="OMQ106" s="20"/>
      <c r="OMR106" s="20"/>
      <c r="OMS106" s="20"/>
      <c r="OMT106" s="20"/>
      <c r="OMU106" s="20"/>
      <c r="OMV106" s="20"/>
      <c r="OMW106" s="20"/>
      <c r="OMX106" s="20"/>
      <c r="OMY106" s="20"/>
      <c r="OMZ106" s="20"/>
      <c r="ONA106" s="20"/>
      <c r="ONB106" s="20"/>
      <c r="ONC106" s="20"/>
      <c r="OND106" s="20"/>
      <c r="ONE106" s="20"/>
      <c r="ONF106" s="20"/>
      <c r="ONG106" s="20"/>
      <c r="ONH106" s="20"/>
      <c r="ONI106" s="20"/>
      <c r="ONJ106" s="20"/>
      <c r="ONK106" s="20"/>
      <c r="ONL106" s="20"/>
      <c r="ONM106" s="20"/>
      <c r="ONN106" s="20"/>
      <c r="ONO106" s="20"/>
      <c r="ONP106" s="20"/>
      <c r="ONQ106" s="20"/>
      <c r="ONR106" s="20"/>
      <c r="ONS106" s="20"/>
      <c r="ONT106" s="20"/>
      <c r="ONU106" s="20"/>
      <c r="ONV106" s="20"/>
      <c r="ONW106" s="20"/>
      <c r="ONX106" s="20"/>
      <c r="ONY106" s="20"/>
      <c r="ONZ106" s="20"/>
      <c r="OOA106" s="20"/>
      <c r="OOB106" s="20"/>
      <c r="OOC106" s="20"/>
      <c r="OOD106" s="20"/>
      <c r="OOE106" s="20"/>
      <c r="OOF106" s="20"/>
      <c r="OOG106" s="20"/>
      <c r="OOH106" s="20"/>
      <c r="OOI106" s="20"/>
      <c r="OOJ106" s="20"/>
      <c r="OOK106" s="20"/>
      <c r="OOL106" s="20"/>
      <c r="OOM106" s="20"/>
      <c r="OON106" s="20"/>
      <c r="OOO106" s="20"/>
      <c r="OOP106" s="20"/>
      <c r="OOQ106" s="20"/>
      <c r="OOR106" s="20"/>
      <c r="OOS106" s="20"/>
      <c r="OOT106" s="20"/>
      <c r="OOU106" s="20"/>
      <c r="OOV106" s="20"/>
      <c r="OOW106" s="20"/>
      <c r="OOX106" s="20"/>
      <c r="OOY106" s="20"/>
      <c r="OOZ106" s="20"/>
      <c r="OPA106" s="20"/>
      <c r="OPB106" s="20"/>
      <c r="OPC106" s="20"/>
      <c r="OPD106" s="20"/>
      <c r="OPE106" s="20"/>
      <c r="OPF106" s="20"/>
      <c r="OPG106" s="20"/>
      <c r="OPH106" s="20"/>
      <c r="OPI106" s="20"/>
      <c r="OPJ106" s="20"/>
      <c r="OPK106" s="20"/>
      <c r="OPL106" s="20"/>
      <c r="OPM106" s="20"/>
      <c r="OPN106" s="20"/>
      <c r="OPO106" s="20"/>
      <c r="OPP106" s="20"/>
      <c r="OPQ106" s="20"/>
      <c r="OPR106" s="20"/>
      <c r="OPS106" s="20"/>
      <c r="OPT106" s="20"/>
      <c r="OPU106" s="20"/>
      <c r="OPV106" s="20"/>
      <c r="OPW106" s="20"/>
      <c r="OPX106" s="20"/>
      <c r="OPY106" s="20"/>
      <c r="OPZ106" s="20"/>
      <c r="OQA106" s="20"/>
      <c r="OQB106" s="20"/>
      <c r="OQC106" s="20"/>
      <c r="OQD106" s="20"/>
      <c r="OQE106" s="20"/>
      <c r="OQF106" s="20"/>
      <c r="OQG106" s="20"/>
      <c r="OQH106" s="20"/>
      <c r="OQI106" s="20"/>
      <c r="OQJ106" s="20"/>
      <c r="OQK106" s="20"/>
      <c r="OQL106" s="20"/>
      <c r="OQM106" s="20"/>
      <c r="OQN106" s="20"/>
      <c r="OQO106" s="20"/>
      <c r="OQP106" s="20"/>
      <c r="OQQ106" s="20"/>
      <c r="OQR106" s="20"/>
      <c r="OQS106" s="20"/>
      <c r="OQT106" s="20"/>
      <c r="OQU106" s="20"/>
      <c r="OQV106" s="20"/>
      <c r="OQW106" s="20"/>
      <c r="OQX106" s="20"/>
      <c r="OQY106" s="20"/>
      <c r="OQZ106" s="20"/>
      <c r="ORA106" s="20"/>
      <c r="ORB106" s="20"/>
      <c r="ORC106" s="20"/>
      <c r="ORD106" s="20"/>
      <c r="ORE106" s="20"/>
      <c r="ORF106" s="20"/>
      <c r="ORG106" s="20"/>
      <c r="ORH106" s="20"/>
      <c r="ORI106" s="20"/>
      <c r="ORJ106" s="20"/>
      <c r="ORK106" s="20"/>
      <c r="ORL106" s="20"/>
      <c r="ORM106" s="20"/>
      <c r="ORN106" s="20"/>
      <c r="ORO106" s="20"/>
      <c r="ORP106" s="20"/>
      <c r="ORQ106" s="20"/>
      <c r="ORR106" s="20"/>
      <c r="ORS106" s="20"/>
      <c r="ORT106" s="20"/>
      <c r="ORU106" s="20"/>
      <c r="ORV106" s="20"/>
      <c r="ORW106" s="20"/>
      <c r="ORX106" s="20"/>
      <c r="ORY106" s="20"/>
      <c r="ORZ106" s="20"/>
      <c r="OSA106" s="20"/>
      <c r="OSB106" s="20"/>
      <c r="OSC106" s="20"/>
      <c r="OSD106" s="20"/>
      <c r="OSE106" s="20"/>
      <c r="OSF106" s="20"/>
      <c r="OSG106" s="20"/>
      <c r="OSH106" s="20"/>
      <c r="OSI106" s="20"/>
      <c r="OSJ106" s="20"/>
      <c r="OSK106" s="20"/>
      <c r="OSL106" s="20"/>
      <c r="OSM106" s="20"/>
      <c r="OSN106" s="20"/>
      <c r="OSO106" s="20"/>
      <c r="OSP106" s="20"/>
      <c r="OSQ106" s="20"/>
      <c r="OSR106" s="20"/>
      <c r="OSS106" s="20"/>
      <c r="OST106" s="20"/>
      <c r="OSU106" s="20"/>
      <c r="OSV106" s="20"/>
      <c r="OSW106" s="20"/>
      <c r="OSX106" s="20"/>
      <c r="OSY106" s="20"/>
      <c r="OSZ106" s="20"/>
      <c r="OTA106" s="20"/>
      <c r="OTB106" s="20"/>
      <c r="OTC106" s="20"/>
      <c r="OTD106" s="20"/>
      <c r="OTE106" s="20"/>
      <c r="OTF106" s="20"/>
      <c r="OTG106" s="20"/>
      <c r="OTH106" s="20"/>
      <c r="OTI106" s="20"/>
      <c r="OTJ106" s="20"/>
      <c r="OTK106" s="20"/>
      <c r="OTL106" s="20"/>
      <c r="OTM106" s="20"/>
      <c r="OTN106" s="20"/>
      <c r="OTO106" s="20"/>
      <c r="OTP106" s="20"/>
      <c r="OTQ106" s="20"/>
      <c r="OTR106" s="20"/>
      <c r="OTS106" s="20"/>
      <c r="OTT106" s="20"/>
      <c r="OTU106" s="20"/>
      <c r="OTV106" s="20"/>
      <c r="OTW106" s="20"/>
      <c r="OTX106" s="20"/>
      <c r="OTY106" s="20"/>
      <c r="OTZ106" s="20"/>
      <c r="OUA106" s="20"/>
      <c r="OUB106" s="20"/>
      <c r="OUC106" s="20"/>
      <c r="OUD106" s="20"/>
      <c r="OUE106" s="20"/>
      <c r="OUF106" s="20"/>
      <c r="OUG106" s="20"/>
      <c r="OUH106" s="20"/>
      <c r="OUI106" s="20"/>
      <c r="OUJ106" s="20"/>
      <c r="OUK106" s="20"/>
      <c r="OUL106" s="20"/>
      <c r="OUM106" s="20"/>
      <c r="OUN106" s="20"/>
      <c r="OUO106" s="20"/>
      <c r="OUP106" s="20"/>
      <c r="OUQ106" s="20"/>
      <c r="OUR106" s="20"/>
      <c r="OUS106" s="20"/>
      <c r="OUT106" s="20"/>
      <c r="OUU106" s="20"/>
      <c r="OUV106" s="20"/>
      <c r="OUW106" s="20"/>
      <c r="OUX106" s="20"/>
      <c r="OUY106" s="20"/>
      <c r="OUZ106" s="20"/>
      <c r="OVA106" s="20"/>
      <c r="OVB106" s="20"/>
      <c r="OVC106" s="20"/>
      <c r="OVD106" s="20"/>
      <c r="OVE106" s="20"/>
      <c r="OVF106" s="20"/>
      <c r="OVG106" s="20"/>
      <c r="OVH106" s="20"/>
      <c r="OVI106" s="20"/>
      <c r="OVJ106" s="20"/>
      <c r="OVK106" s="20"/>
      <c r="OVL106" s="20"/>
      <c r="OVM106" s="20"/>
      <c r="OVN106" s="20"/>
      <c r="OVO106" s="20"/>
      <c r="OVP106" s="20"/>
      <c r="OVQ106" s="20"/>
      <c r="OVR106" s="20"/>
      <c r="OVS106" s="20"/>
      <c r="OVT106" s="20"/>
      <c r="OVU106" s="20"/>
      <c r="OVV106" s="20"/>
      <c r="OVW106" s="20"/>
      <c r="OVX106" s="20"/>
      <c r="OVY106" s="20"/>
      <c r="OVZ106" s="20"/>
      <c r="OWA106" s="20"/>
      <c r="OWB106" s="20"/>
      <c r="OWC106" s="20"/>
      <c r="OWD106" s="20"/>
      <c r="OWE106" s="20"/>
      <c r="OWF106" s="20"/>
      <c r="OWG106" s="20"/>
      <c r="OWH106" s="20"/>
      <c r="OWI106" s="20"/>
      <c r="OWJ106" s="20"/>
      <c r="OWK106" s="20"/>
      <c r="OWL106" s="20"/>
      <c r="OWM106" s="20"/>
      <c r="OWN106" s="20"/>
      <c r="OWO106" s="20"/>
      <c r="OWP106" s="20"/>
      <c r="OWQ106" s="20"/>
      <c r="OWR106" s="20"/>
      <c r="OWS106" s="20"/>
      <c r="OWT106" s="20"/>
      <c r="OWU106" s="20"/>
      <c r="OWV106" s="20"/>
      <c r="OWW106" s="20"/>
      <c r="OWX106" s="20"/>
      <c r="OWY106" s="20"/>
      <c r="OWZ106" s="20"/>
      <c r="OXA106" s="20"/>
      <c r="OXB106" s="20"/>
      <c r="OXC106" s="20"/>
      <c r="OXD106" s="20"/>
      <c r="OXE106" s="20"/>
      <c r="OXF106" s="20"/>
      <c r="OXG106" s="20"/>
      <c r="OXH106" s="20"/>
      <c r="OXI106" s="20"/>
      <c r="OXJ106" s="20"/>
      <c r="OXK106" s="20"/>
      <c r="OXL106" s="20"/>
      <c r="OXM106" s="20"/>
      <c r="OXN106" s="20"/>
      <c r="OXO106" s="20"/>
      <c r="OXP106" s="20"/>
      <c r="OXQ106" s="20"/>
      <c r="OXR106" s="20"/>
      <c r="OXS106" s="20"/>
      <c r="OXT106" s="20"/>
      <c r="OXU106" s="20"/>
      <c r="OXV106" s="20"/>
      <c r="OXW106" s="20"/>
      <c r="OXX106" s="20"/>
      <c r="OXY106" s="20"/>
      <c r="OXZ106" s="20"/>
      <c r="OYA106" s="20"/>
      <c r="OYB106" s="20"/>
      <c r="OYC106" s="20"/>
      <c r="OYD106" s="20"/>
      <c r="OYE106" s="20"/>
      <c r="OYF106" s="20"/>
      <c r="OYG106" s="20"/>
      <c r="OYH106" s="20"/>
      <c r="OYI106" s="20"/>
      <c r="OYJ106" s="20"/>
      <c r="OYK106" s="20"/>
      <c r="OYL106" s="20"/>
      <c r="OYM106" s="20"/>
      <c r="OYN106" s="20"/>
      <c r="OYO106" s="20"/>
      <c r="OYP106" s="20"/>
      <c r="OYQ106" s="20"/>
      <c r="OYR106" s="20"/>
      <c r="OYS106" s="20"/>
      <c r="OYT106" s="20"/>
      <c r="OYU106" s="20"/>
      <c r="OYV106" s="20"/>
      <c r="OYW106" s="20"/>
      <c r="OYX106" s="20"/>
      <c r="OYY106" s="20"/>
      <c r="OYZ106" s="20"/>
      <c r="OZA106" s="20"/>
      <c r="OZB106" s="20"/>
      <c r="OZC106" s="20"/>
      <c r="OZD106" s="20"/>
      <c r="OZE106" s="20"/>
      <c r="OZF106" s="20"/>
      <c r="OZG106" s="20"/>
      <c r="OZH106" s="20"/>
      <c r="OZI106" s="20"/>
      <c r="OZJ106" s="20"/>
      <c r="OZK106" s="20"/>
      <c r="OZL106" s="20"/>
      <c r="OZM106" s="20"/>
      <c r="OZN106" s="20"/>
      <c r="OZO106" s="20"/>
      <c r="OZP106" s="20"/>
      <c r="OZQ106" s="20"/>
      <c r="OZR106" s="20"/>
      <c r="OZS106" s="20"/>
      <c r="OZT106" s="20"/>
      <c r="OZU106" s="20"/>
      <c r="OZV106" s="20"/>
      <c r="OZW106" s="20"/>
      <c r="OZX106" s="20"/>
      <c r="OZY106" s="20"/>
      <c r="OZZ106" s="20"/>
      <c r="PAA106" s="20"/>
      <c r="PAB106" s="20"/>
      <c r="PAC106" s="20"/>
      <c r="PAD106" s="20"/>
      <c r="PAE106" s="20"/>
      <c r="PAF106" s="20"/>
      <c r="PAG106" s="20"/>
      <c r="PAH106" s="20"/>
      <c r="PAI106" s="20"/>
      <c r="PAJ106" s="20"/>
      <c r="PAK106" s="20"/>
      <c r="PAL106" s="20"/>
      <c r="PAM106" s="20"/>
      <c r="PAN106" s="20"/>
      <c r="PAO106" s="20"/>
      <c r="PAP106" s="20"/>
      <c r="PAQ106" s="20"/>
      <c r="PAR106" s="20"/>
      <c r="PAS106" s="20"/>
      <c r="PAT106" s="20"/>
      <c r="PAU106" s="20"/>
      <c r="PAV106" s="20"/>
      <c r="PAW106" s="20"/>
      <c r="PAX106" s="20"/>
      <c r="PAY106" s="20"/>
      <c r="PAZ106" s="20"/>
      <c r="PBA106" s="20"/>
      <c r="PBB106" s="20"/>
      <c r="PBC106" s="20"/>
      <c r="PBD106" s="20"/>
      <c r="PBE106" s="20"/>
      <c r="PBF106" s="20"/>
      <c r="PBG106" s="20"/>
      <c r="PBH106" s="20"/>
      <c r="PBI106" s="20"/>
      <c r="PBJ106" s="20"/>
      <c r="PBK106" s="20"/>
      <c r="PBL106" s="20"/>
      <c r="PBM106" s="20"/>
      <c r="PBN106" s="20"/>
      <c r="PBO106" s="20"/>
      <c r="PBP106" s="20"/>
      <c r="PBQ106" s="20"/>
      <c r="PBR106" s="20"/>
      <c r="PBS106" s="20"/>
      <c r="PBT106" s="20"/>
      <c r="PBU106" s="20"/>
      <c r="PBV106" s="20"/>
      <c r="PBW106" s="20"/>
      <c r="PBX106" s="20"/>
      <c r="PBY106" s="20"/>
      <c r="PBZ106" s="20"/>
      <c r="PCA106" s="20"/>
      <c r="PCB106" s="20"/>
      <c r="PCC106" s="20"/>
      <c r="PCD106" s="20"/>
      <c r="PCE106" s="20"/>
      <c r="PCF106" s="20"/>
      <c r="PCG106" s="20"/>
      <c r="PCH106" s="20"/>
      <c r="PCI106" s="20"/>
      <c r="PCJ106" s="20"/>
      <c r="PCK106" s="20"/>
      <c r="PCL106" s="20"/>
      <c r="PCM106" s="20"/>
      <c r="PCN106" s="20"/>
      <c r="PCO106" s="20"/>
      <c r="PCP106" s="20"/>
      <c r="PCQ106" s="20"/>
      <c r="PCR106" s="20"/>
      <c r="PCS106" s="20"/>
      <c r="PCT106" s="20"/>
      <c r="PCU106" s="20"/>
      <c r="PCV106" s="20"/>
      <c r="PCW106" s="20"/>
      <c r="PCX106" s="20"/>
      <c r="PCY106" s="20"/>
      <c r="PCZ106" s="20"/>
      <c r="PDA106" s="20"/>
      <c r="PDB106" s="20"/>
      <c r="PDC106" s="20"/>
      <c r="PDD106" s="20"/>
      <c r="PDE106" s="20"/>
      <c r="PDF106" s="20"/>
      <c r="PDG106" s="20"/>
      <c r="PDH106" s="20"/>
      <c r="PDI106" s="20"/>
      <c r="PDJ106" s="20"/>
      <c r="PDK106" s="20"/>
      <c r="PDL106" s="20"/>
      <c r="PDM106" s="20"/>
      <c r="PDN106" s="20"/>
      <c r="PDO106" s="20"/>
      <c r="PDP106" s="20"/>
      <c r="PDQ106" s="20"/>
      <c r="PDR106" s="20"/>
      <c r="PDS106" s="20"/>
      <c r="PDT106" s="20"/>
      <c r="PDU106" s="20"/>
      <c r="PDV106" s="20"/>
      <c r="PDW106" s="20"/>
      <c r="PDX106" s="20"/>
      <c r="PDY106" s="20"/>
      <c r="PDZ106" s="20"/>
      <c r="PEA106" s="20"/>
      <c r="PEB106" s="20"/>
      <c r="PEC106" s="20"/>
      <c r="PED106" s="20"/>
      <c r="PEE106" s="20"/>
      <c r="PEF106" s="20"/>
      <c r="PEG106" s="20"/>
      <c r="PEH106" s="20"/>
      <c r="PEI106" s="20"/>
      <c r="PEJ106" s="20"/>
      <c r="PEK106" s="20"/>
      <c r="PEL106" s="20"/>
      <c r="PEM106" s="20"/>
      <c r="PEN106" s="20"/>
      <c r="PEO106" s="20"/>
      <c r="PEP106" s="20"/>
      <c r="PEQ106" s="20"/>
      <c r="PER106" s="20"/>
      <c r="PES106" s="20"/>
      <c r="PET106" s="20"/>
      <c r="PEU106" s="20"/>
      <c r="PEV106" s="20"/>
      <c r="PEW106" s="20"/>
      <c r="PEX106" s="20"/>
      <c r="PEY106" s="20"/>
      <c r="PEZ106" s="20"/>
      <c r="PFA106" s="20"/>
      <c r="PFB106" s="20"/>
      <c r="PFC106" s="20"/>
      <c r="PFD106" s="20"/>
      <c r="PFE106" s="20"/>
      <c r="PFF106" s="20"/>
      <c r="PFG106" s="20"/>
      <c r="PFH106" s="20"/>
      <c r="PFI106" s="20"/>
      <c r="PFJ106" s="20"/>
      <c r="PFK106" s="20"/>
      <c r="PFL106" s="20"/>
      <c r="PFM106" s="20"/>
      <c r="PFN106" s="20"/>
      <c r="PFO106" s="20"/>
      <c r="PFP106" s="20"/>
      <c r="PFQ106" s="20"/>
      <c r="PFR106" s="20"/>
      <c r="PFS106" s="20"/>
      <c r="PFT106" s="20"/>
      <c r="PFU106" s="20"/>
      <c r="PFV106" s="20"/>
      <c r="PFW106" s="20"/>
      <c r="PFX106" s="20"/>
      <c r="PFY106" s="20"/>
      <c r="PFZ106" s="20"/>
      <c r="PGA106" s="20"/>
      <c r="PGB106" s="20"/>
      <c r="PGC106" s="20"/>
      <c r="PGD106" s="20"/>
      <c r="PGE106" s="20"/>
      <c r="PGF106" s="20"/>
      <c r="PGG106" s="20"/>
      <c r="PGH106" s="20"/>
      <c r="PGI106" s="20"/>
      <c r="PGJ106" s="20"/>
      <c r="PGK106" s="20"/>
      <c r="PGL106" s="20"/>
      <c r="PGM106" s="20"/>
      <c r="PGN106" s="20"/>
      <c r="PGO106" s="20"/>
      <c r="PGP106" s="20"/>
      <c r="PGQ106" s="20"/>
      <c r="PGR106" s="20"/>
      <c r="PGS106" s="20"/>
      <c r="PGT106" s="20"/>
      <c r="PGU106" s="20"/>
      <c r="PGV106" s="20"/>
      <c r="PGW106" s="20"/>
      <c r="PGX106" s="20"/>
      <c r="PGY106" s="20"/>
      <c r="PGZ106" s="20"/>
      <c r="PHA106" s="20"/>
      <c r="PHB106" s="20"/>
      <c r="PHC106" s="20"/>
      <c r="PHD106" s="20"/>
      <c r="PHE106" s="20"/>
      <c r="PHF106" s="20"/>
      <c r="PHG106" s="20"/>
      <c r="PHH106" s="20"/>
      <c r="PHI106" s="20"/>
      <c r="PHJ106" s="20"/>
      <c r="PHK106" s="20"/>
      <c r="PHL106" s="20"/>
      <c r="PHM106" s="20"/>
      <c r="PHN106" s="20"/>
      <c r="PHO106" s="20"/>
      <c r="PHP106" s="20"/>
      <c r="PHQ106" s="20"/>
      <c r="PHR106" s="20"/>
      <c r="PHS106" s="20"/>
      <c r="PHT106" s="20"/>
      <c r="PHU106" s="20"/>
      <c r="PHV106" s="20"/>
      <c r="PHW106" s="20"/>
      <c r="PHX106" s="20"/>
      <c r="PHY106" s="20"/>
      <c r="PHZ106" s="20"/>
      <c r="PIA106" s="20"/>
      <c r="PIB106" s="20"/>
      <c r="PIC106" s="20"/>
      <c r="PID106" s="20"/>
      <c r="PIE106" s="20"/>
      <c r="PIF106" s="20"/>
      <c r="PIG106" s="20"/>
      <c r="PIH106" s="20"/>
      <c r="PII106" s="20"/>
      <c r="PIJ106" s="20"/>
      <c r="PIK106" s="20"/>
      <c r="PIL106" s="20"/>
      <c r="PIM106" s="20"/>
      <c r="PIN106" s="20"/>
      <c r="PIO106" s="20"/>
      <c r="PIP106" s="20"/>
      <c r="PIQ106" s="20"/>
      <c r="PIR106" s="20"/>
      <c r="PIS106" s="20"/>
      <c r="PIT106" s="20"/>
      <c r="PIU106" s="20"/>
      <c r="PIV106" s="20"/>
      <c r="PIW106" s="20"/>
      <c r="PIX106" s="20"/>
      <c r="PIY106" s="20"/>
      <c r="PIZ106" s="20"/>
      <c r="PJA106" s="20"/>
      <c r="PJB106" s="20"/>
      <c r="PJC106" s="20"/>
      <c r="PJD106" s="20"/>
      <c r="PJE106" s="20"/>
      <c r="PJF106" s="20"/>
      <c r="PJG106" s="20"/>
      <c r="PJH106" s="20"/>
      <c r="PJI106" s="20"/>
      <c r="PJJ106" s="20"/>
      <c r="PJK106" s="20"/>
      <c r="PJL106" s="20"/>
      <c r="PJM106" s="20"/>
      <c r="PJN106" s="20"/>
      <c r="PJO106" s="20"/>
      <c r="PJP106" s="20"/>
      <c r="PJQ106" s="20"/>
      <c r="PJR106" s="20"/>
      <c r="PJS106" s="20"/>
      <c r="PJT106" s="20"/>
      <c r="PJU106" s="20"/>
      <c r="PJV106" s="20"/>
      <c r="PJW106" s="20"/>
      <c r="PJX106" s="20"/>
      <c r="PJY106" s="20"/>
      <c r="PJZ106" s="20"/>
      <c r="PKA106" s="20"/>
      <c r="PKB106" s="20"/>
      <c r="PKC106" s="20"/>
      <c r="PKD106" s="20"/>
      <c r="PKE106" s="20"/>
      <c r="PKF106" s="20"/>
      <c r="PKG106" s="20"/>
      <c r="PKH106" s="20"/>
      <c r="PKI106" s="20"/>
      <c r="PKJ106" s="20"/>
      <c r="PKK106" s="20"/>
      <c r="PKL106" s="20"/>
      <c r="PKM106" s="20"/>
      <c r="PKN106" s="20"/>
      <c r="PKO106" s="20"/>
      <c r="PKP106" s="20"/>
      <c r="PKQ106" s="20"/>
      <c r="PKR106" s="20"/>
      <c r="PKS106" s="20"/>
      <c r="PKT106" s="20"/>
      <c r="PKU106" s="20"/>
      <c r="PKV106" s="20"/>
      <c r="PKW106" s="20"/>
      <c r="PKX106" s="20"/>
      <c r="PKY106" s="20"/>
      <c r="PKZ106" s="20"/>
      <c r="PLA106" s="20"/>
      <c r="PLB106" s="20"/>
      <c r="PLC106" s="20"/>
      <c r="PLD106" s="20"/>
      <c r="PLE106" s="20"/>
      <c r="PLF106" s="20"/>
      <c r="PLG106" s="20"/>
      <c r="PLH106" s="20"/>
      <c r="PLI106" s="20"/>
      <c r="PLJ106" s="20"/>
      <c r="PLK106" s="20"/>
      <c r="PLL106" s="20"/>
      <c r="PLM106" s="20"/>
      <c r="PLN106" s="20"/>
      <c r="PLO106" s="20"/>
      <c r="PLP106" s="20"/>
      <c r="PLQ106" s="20"/>
      <c r="PLR106" s="20"/>
      <c r="PLS106" s="20"/>
      <c r="PLT106" s="20"/>
      <c r="PLU106" s="20"/>
      <c r="PLV106" s="20"/>
      <c r="PLW106" s="20"/>
      <c r="PLX106" s="20"/>
      <c r="PLY106" s="20"/>
      <c r="PLZ106" s="20"/>
      <c r="PMA106" s="20"/>
      <c r="PMB106" s="20"/>
      <c r="PMC106" s="20"/>
      <c r="PMD106" s="20"/>
      <c r="PME106" s="20"/>
      <c r="PMF106" s="20"/>
      <c r="PMG106" s="20"/>
      <c r="PMH106" s="20"/>
      <c r="PMI106" s="20"/>
      <c r="PMJ106" s="20"/>
      <c r="PMK106" s="20"/>
      <c r="PML106" s="20"/>
      <c r="PMM106" s="20"/>
      <c r="PMN106" s="20"/>
      <c r="PMO106" s="20"/>
      <c r="PMP106" s="20"/>
      <c r="PMQ106" s="20"/>
      <c r="PMR106" s="20"/>
      <c r="PMS106" s="20"/>
      <c r="PMT106" s="20"/>
      <c r="PMU106" s="20"/>
      <c r="PMV106" s="20"/>
      <c r="PMW106" s="20"/>
      <c r="PMX106" s="20"/>
      <c r="PMY106" s="20"/>
      <c r="PMZ106" s="20"/>
      <c r="PNA106" s="20"/>
      <c r="PNB106" s="20"/>
      <c r="PNC106" s="20"/>
      <c r="PND106" s="20"/>
      <c r="PNE106" s="20"/>
      <c r="PNF106" s="20"/>
      <c r="PNG106" s="20"/>
      <c r="PNH106" s="20"/>
      <c r="PNI106" s="20"/>
      <c r="PNJ106" s="20"/>
      <c r="PNK106" s="20"/>
      <c r="PNL106" s="20"/>
      <c r="PNM106" s="20"/>
      <c r="PNN106" s="20"/>
      <c r="PNO106" s="20"/>
      <c r="PNP106" s="20"/>
      <c r="PNQ106" s="20"/>
      <c r="PNR106" s="20"/>
      <c r="PNS106" s="20"/>
      <c r="PNT106" s="20"/>
      <c r="PNU106" s="20"/>
      <c r="PNV106" s="20"/>
      <c r="PNW106" s="20"/>
      <c r="PNX106" s="20"/>
      <c r="PNY106" s="20"/>
      <c r="PNZ106" s="20"/>
      <c r="POA106" s="20"/>
      <c r="POB106" s="20"/>
      <c r="POC106" s="20"/>
      <c r="POD106" s="20"/>
      <c r="POE106" s="20"/>
      <c r="POF106" s="20"/>
      <c r="POG106" s="20"/>
      <c r="POH106" s="20"/>
      <c r="POI106" s="20"/>
      <c r="POJ106" s="20"/>
      <c r="POK106" s="20"/>
      <c r="POL106" s="20"/>
      <c r="POM106" s="20"/>
      <c r="PON106" s="20"/>
      <c r="POO106" s="20"/>
      <c r="POP106" s="20"/>
      <c r="POQ106" s="20"/>
      <c r="POR106" s="20"/>
      <c r="POS106" s="20"/>
      <c r="POT106" s="20"/>
      <c r="POU106" s="20"/>
      <c r="POV106" s="20"/>
      <c r="POW106" s="20"/>
      <c r="POX106" s="20"/>
      <c r="POY106" s="20"/>
      <c r="POZ106" s="20"/>
      <c r="PPA106" s="20"/>
      <c r="PPB106" s="20"/>
      <c r="PPC106" s="20"/>
      <c r="PPD106" s="20"/>
      <c r="PPE106" s="20"/>
      <c r="PPF106" s="20"/>
      <c r="PPG106" s="20"/>
      <c r="PPH106" s="20"/>
      <c r="PPI106" s="20"/>
      <c r="PPJ106" s="20"/>
      <c r="PPK106" s="20"/>
      <c r="PPL106" s="20"/>
      <c r="PPM106" s="20"/>
      <c r="PPN106" s="20"/>
      <c r="PPO106" s="20"/>
      <c r="PPP106" s="20"/>
      <c r="PPQ106" s="20"/>
      <c r="PPR106" s="20"/>
      <c r="PPS106" s="20"/>
      <c r="PPT106" s="20"/>
      <c r="PPU106" s="20"/>
      <c r="PPV106" s="20"/>
      <c r="PPW106" s="20"/>
      <c r="PPX106" s="20"/>
      <c r="PPY106" s="20"/>
      <c r="PPZ106" s="20"/>
      <c r="PQA106" s="20"/>
      <c r="PQB106" s="20"/>
      <c r="PQC106" s="20"/>
      <c r="PQD106" s="20"/>
      <c r="PQE106" s="20"/>
      <c r="PQF106" s="20"/>
      <c r="PQG106" s="20"/>
      <c r="PQH106" s="20"/>
      <c r="PQI106" s="20"/>
      <c r="PQJ106" s="20"/>
      <c r="PQK106" s="20"/>
      <c r="PQL106" s="20"/>
      <c r="PQM106" s="20"/>
      <c r="PQN106" s="20"/>
      <c r="PQO106" s="20"/>
      <c r="PQP106" s="20"/>
      <c r="PQQ106" s="20"/>
      <c r="PQR106" s="20"/>
      <c r="PQS106" s="20"/>
      <c r="PQT106" s="20"/>
      <c r="PQU106" s="20"/>
      <c r="PQV106" s="20"/>
      <c r="PQW106" s="20"/>
      <c r="PQX106" s="20"/>
      <c r="PQY106" s="20"/>
      <c r="PQZ106" s="20"/>
      <c r="PRA106" s="20"/>
      <c r="PRB106" s="20"/>
      <c r="PRC106" s="20"/>
      <c r="PRD106" s="20"/>
      <c r="PRE106" s="20"/>
      <c r="PRF106" s="20"/>
      <c r="PRG106" s="20"/>
      <c r="PRH106" s="20"/>
      <c r="PRI106" s="20"/>
      <c r="PRJ106" s="20"/>
      <c r="PRK106" s="20"/>
      <c r="PRL106" s="20"/>
      <c r="PRM106" s="20"/>
      <c r="PRN106" s="20"/>
      <c r="PRO106" s="20"/>
      <c r="PRP106" s="20"/>
      <c r="PRQ106" s="20"/>
      <c r="PRR106" s="20"/>
      <c r="PRS106" s="20"/>
      <c r="PRT106" s="20"/>
      <c r="PRU106" s="20"/>
      <c r="PRV106" s="20"/>
      <c r="PRW106" s="20"/>
      <c r="PRX106" s="20"/>
      <c r="PRY106" s="20"/>
      <c r="PRZ106" s="20"/>
      <c r="PSA106" s="20"/>
      <c r="PSB106" s="20"/>
      <c r="PSC106" s="20"/>
      <c r="PSD106" s="20"/>
      <c r="PSE106" s="20"/>
      <c r="PSF106" s="20"/>
      <c r="PSG106" s="20"/>
      <c r="PSH106" s="20"/>
      <c r="PSI106" s="20"/>
      <c r="PSJ106" s="20"/>
      <c r="PSK106" s="20"/>
      <c r="PSL106" s="20"/>
      <c r="PSM106" s="20"/>
      <c r="PSN106" s="20"/>
      <c r="PSO106" s="20"/>
      <c r="PSP106" s="20"/>
      <c r="PSQ106" s="20"/>
      <c r="PSR106" s="20"/>
      <c r="PSS106" s="20"/>
      <c r="PST106" s="20"/>
      <c r="PSU106" s="20"/>
      <c r="PSV106" s="20"/>
      <c r="PSW106" s="20"/>
      <c r="PSX106" s="20"/>
      <c r="PSY106" s="20"/>
      <c r="PSZ106" s="20"/>
      <c r="PTA106" s="20"/>
      <c r="PTB106" s="20"/>
      <c r="PTC106" s="20"/>
      <c r="PTD106" s="20"/>
      <c r="PTE106" s="20"/>
      <c r="PTF106" s="20"/>
      <c r="PTG106" s="20"/>
      <c r="PTH106" s="20"/>
      <c r="PTI106" s="20"/>
      <c r="PTJ106" s="20"/>
      <c r="PTK106" s="20"/>
      <c r="PTL106" s="20"/>
      <c r="PTM106" s="20"/>
      <c r="PTN106" s="20"/>
      <c r="PTO106" s="20"/>
      <c r="PTP106" s="20"/>
      <c r="PTQ106" s="20"/>
      <c r="PTR106" s="20"/>
      <c r="PTS106" s="20"/>
      <c r="PTT106" s="20"/>
      <c r="PTU106" s="20"/>
      <c r="PTV106" s="20"/>
      <c r="PTW106" s="20"/>
      <c r="PTX106" s="20"/>
      <c r="PTY106" s="20"/>
      <c r="PTZ106" s="20"/>
      <c r="PUA106" s="20"/>
      <c r="PUB106" s="20"/>
      <c r="PUC106" s="20"/>
      <c r="PUD106" s="20"/>
      <c r="PUE106" s="20"/>
      <c r="PUF106" s="20"/>
      <c r="PUG106" s="20"/>
      <c r="PUH106" s="20"/>
      <c r="PUI106" s="20"/>
      <c r="PUJ106" s="20"/>
      <c r="PUK106" s="20"/>
      <c r="PUL106" s="20"/>
      <c r="PUM106" s="20"/>
      <c r="PUN106" s="20"/>
      <c r="PUO106" s="20"/>
      <c r="PUP106" s="20"/>
      <c r="PUQ106" s="20"/>
      <c r="PUR106" s="20"/>
      <c r="PUS106" s="20"/>
      <c r="PUT106" s="20"/>
      <c r="PUU106" s="20"/>
      <c r="PUV106" s="20"/>
      <c r="PUW106" s="20"/>
      <c r="PUX106" s="20"/>
      <c r="PUY106" s="20"/>
      <c r="PUZ106" s="20"/>
      <c r="PVA106" s="20"/>
      <c r="PVB106" s="20"/>
      <c r="PVC106" s="20"/>
      <c r="PVD106" s="20"/>
      <c r="PVE106" s="20"/>
      <c r="PVF106" s="20"/>
      <c r="PVG106" s="20"/>
      <c r="PVH106" s="20"/>
      <c r="PVI106" s="20"/>
      <c r="PVJ106" s="20"/>
      <c r="PVK106" s="20"/>
      <c r="PVL106" s="20"/>
      <c r="PVM106" s="20"/>
      <c r="PVN106" s="20"/>
      <c r="PVO106" s="20"/>
      <c r="PVP106" s="20"/>
      <c r="PVQ106" s="20"/>
      <c r="PVR106" s="20"/>
      <c r="PVS106" s="20"/>
      <c r="PVT106" s="20"/>
      <c r="PVU106" s="20"/>
      <c r="PVV106" s="20"/>
      <c r="PVW106" s="20"/>
      <c r="PVX106" s="20"/>
      <c r="PVY106" s="20"/>
      <c r="PVZ106" s="20"/>
      <c r="PWA106" s="20"/>
      <c r="PWB106" s="20"/>
      <c r="PWC106" s="20"/>
      <c r="PWD106" s="20"/>
      <c r="PWE106" s="20"/>
      <c r="PWF106" s="20"/>
      <c r="PWG106" s="20"/>
      <c r="PWH106" s="20"/>
      <c r="PWI106" s="20"/>
      <c r="PWJ106" s="20"/>
      <c r="PWK106" s="20"/>
      <c r="PWL106" s="20"/>
      <c r="PWM106" s="20"/>
      <c r="PWN106" s="20"/>
      <c r="PWO106" s="20"/>
      <c r="PWP106" s="20"/>
      <c r="PWQ106" s="20"/>
      <c r="PWR106" s="20"/>
      <c r="PWS106" s="20"/>
      <c r="PWT106" s="20"/>
      <c r="PWU106" s="20"/>
      <c r="PWV106" s="20"/>
      <c r="PWW106" s="20"/>
      <c r="PWX106" s="20"/>
      <c r="PWY106" s="20"/>
      <c r="PWZ106" s="20"/>
      <c r="PXA106" s="20"/>
      <c r="PXB106" s="20"/>
      <c r="PXC106" s="20"/>
      <c r="PXD106" s="20"/>
      <c r="PXE106" s="20"/>
      <c r="PXF106" s="20"/>
      <c r="PXG106" s="20"/>
      <c r="PXH106" s="20"/>
      <c r="PXI106" s="20"/>
      <c r="PXJ106" s="20"/>
      <c r="PXK106" s="20"/>
      <c r="PXL106" s="20"/>
      <c r="PXM106" s="20"/>
      <c r="PXN106" s="20"/>
      <c r="PXO106" s="20"/>
      <c r="PXP106" s="20"/>
      <c r="PXQ106" s="20"/>
      <c r="PXR106" s="20"/>
      <c r="PXS106" s="20"/>
      <c r="PXT106" s="20"/>
      <c r="PXU106" s="20"/>
      <c r="PXV106" s="20"/>
      <c r="PXW106" s="20"/>
      <c r="PXX106" s="20"/>
      <c r="PXY106" s="20"/>
      <c r="PXZ106" s="20"/>
      <c r="PYA106" s="20"/>
      <c r="PYB106" s="20"/>
      <c r="PYC106" s="20"/>
      <c r="PYD106" s="20"/>
      <c r="PYE106" s="20"/>
      <c r="PYF106" s="20"/>
      <c r="PYG106" s="20"/>
      <c r="PYH106" s="20"/>
      <c r="PYI106" s="20"/>
      <c r="PYJ106" s="20"/>
      <c r="PYK106" s="20"/>
      <c r="PYL106" s="20"/>
      <c r="PYM106" s="20"/>
      <c r="PYN106" s="20"/>
      <c r="PYO106" s="20"/>
      <c r="PYP106" s="20"/>
      <c r="PYQ106" s="20"/>
      <c r="PYR106" s="20"/>
      <c r="PYS106" s="20"/>
      <c r="PYT106" s="20"/>
      <c r="PYU106" s="20"/>
      <c r="PYV106" s="20"/>
      <c r="PYW106" s="20"/>
      <c r="PYX106" s="20"/>
      <c r="PYY106" s="20"/>
      <c r="PYZ106" s="20"/>
      <c r="PZA106" s="20"/>
      <c r="PZB106" s="20"/>
      <c r="PZC106" s="20"/>
      <c r="PZD106" s="20"/>
      <c r="PZE106" s="20"/>
      <c r="PZF106" s="20"/>
      <c r="PZG106" s="20"/>
      <c r="PZH106" s="20"/>
      <c r="PZI106" s="20"/>
      <c r="PZJ106" s="20"/>
      <c r="PZK106" s="20"/>
      <c r="PZL106" s="20"/>
      <c r="PZM106" s="20"/>
      <c r="PZN106" s="20"/>
      <c r="PZO106" s="20"/>
      <c r="PZP106" s="20"/>
      <c r="PZQ106" s="20"/>
      <c r="PZR106" s="20"/>
      <c r="PZS106" s="20"/>
      <c r="PZT106" s="20"/>
      <c r="PZU106" s="20"/>
      <c r="PZV106" s="20"/>
      <c r="PZW106" s="20"/>
      <c r="PZX106" s="20"/>
      <c r="PZY106" s="20"/>
      <c r="PZZ106" s="20"/>
      <c r="QAA106" s="20"/>
      <c r="QAB106" s="20"/>
      <c r="QAC106" s="20"/>
      <c r="QAD106" s="20"/>
      <c r="QAE106" s="20"/>
      <c r="QAF106" s="20"/>
      <c r="QAG106" s="20"/>
      <c r="QAH106" s="20"/>
      <c r="QAI106" s="20"/>
      <c r="QAJ106" s="20"/>
      <c r="QAK106" s="20"/>
      <c r="QAL106" s="20"/>
      <c r="QAM106" s="20"/>
      <c r="QAN106" s="20"/>
      <c r="QAO106" s="20"/>
      <c r="QAP106" s="20"/>
      <c r="QAQ106" s="20"/>
      <c r="QAR106" s="20"/>
      <c r="QAS106" s="20"/>
      <c r="QAT106" s="20"/>
      <c r="QAU106" s="20"/>
      <c r="QAV106" s="20"/>
      <c r="QAW106" s="20"/>
      <c r="QAX106" s="20"/>
      <c r="QAY106" s="20"/>
      <c r="QAZ106" s="20"/>
      <c r="QBA106" s="20"/>
      <c r="QBB106" s="20"/>
      <c r="QBC106" s="20"/>
      <c r="QBD106" s="20"/>
      <c r="QBE106" s="20"/>
      <c r="QBF106" s="20"/>
      <c r="QBG106" s="20"/>
      <c r="QBH106" s="20"/>
      <c r="QBI106" s="20"/>
      <c r="QBJ106" s="20"/>
      <c r="QBK106" s="20"/>
      <c r="QBL106" s="20"/>
      <c r="QBM106" s="20"/>
      <c r="QBN106" s="20"/>
      <c r="QBO106" s="20"/>
      <c r="QBP106" s="20"/>
      <c r="QBQ106" s="20"/>
      <c r="QBR106" s="20"/>
      <c r="QBS106" s="20"/>
      <c r="QBT106" s="20"/>
      <c r="QBU106" s="20"/>
      <c r="QBV106" s="20"/>
      <c r="QBW106" s="20"/>
      <c r="QBX106" s="20"/>
      <c r="QBY106" s="20"/>
      <c r="QBZ106" s="20"/>
      <c r="QCA106" s="20"/>
      <c r="QCB106" s="20"/>
      <c r="QCC106" s="20"/>
      <c r="QCD106" s="20"/>
      <c r="QCE106" s="20"/>
      <c r="QCF106" s="20"/>
      <c r="QCG106" s="20"/>
      <c r="QCH106" s="20"/>
      <c r="QCI106" s="20"/>
      <c r="QCJ106" s="20"/>
      <c r="QCK106" s="20"/>
      <c r="QCL106" s="20"/>
      <c r="QCM106" s="20"/>
      <c r="QCN106" s="20"/>
      <c r="QCO106" s="20"/>
      <c r="QCP106" s="20"/>
      <c r="QCQ106" s="20"/>
      <c r="QCR106" s="20"/>
      <c r="QCS106" s="20"/>
      <c r="QCT106" s="20"/>
      <c r="QCU106" s="20"/>
      <c r="QCV106" s="20"/>
      <c r="QCW106" s="20"/>
      <c r="QCX106" s="20"/>
      <c r="QCY106" s="20"/>
      <c r="QCZ106" s="20"/>
      <c r="QDA106" s="20"/>
      <c r="QDB106" s="20"/>
      <c r="QDC106" s="20"/>
      <c r="QDD106" s="20"/>
      <c r="QDE106" s="20"/>
      <c r="QDF106" s="20"/>
      <c r="QDG106" s="20"/>
      <c r="QDH106" s="20"/>
      <c r="QDI106" s="20"/>
      <c r="QDJ106" s="20"/>
      <c r="QDK106" s="20"/>
      <c r="QDL106" s="20"/>
      <c r="QDM106" s="20"/>
      <c r="QDN106" s="20"/>
      <c r="QDO106" s="20"/>
      <c r="QDP106" s="20"/>
      <c r="QDQ106" s="20"/>
      <c r="QDR106" s="20"/>
      <c r="QDS106" s="20"/>
      <c r="QDT106" s="20"/>
      <c r="QDU106" s="20"/>
      <c r="QDV106" s="20"/>
      <c r="QDW106" s="20"/>
      <c r="QDX106" s="20"/>
      <c r="QDY106" s="20"/>
      <c r="QDZ106" s="20"/>
      <c r="QEA106" s="20"/>
      <c r="QEB106" s="20"/>
      <c r="QEC106" s="20"/>
      <c r="QED106" s="20"/>
      <c r="QEE106" s="20"/>
      <c r="QEF106" s="20"/>
      <c r="QEG106" s="20"/>
      <c r="QEH106" s="20"/>
      <c r="QEI106" s="20"/>
      <c r="QEJ106" s="20"/>
      <c r="QEK106" s="20"/>
      <c r="QEL106" s="20"/>
      <c r="QEM106" s="20"/>
      <c r="QEN106" s="20"/>
      <c r="QEO106" s="20"/>
      <c r="QEP106" s="20"/>
      <c r="QEQ106" s="20"/>
      <c r="QER106" s="20"/>
      <c r="QES106" s="20"/>
      <c r="QET106" s="20"/>
      <c r="QEU106" s="20"/>
      <c r="QEV106" s="20"/>
      <c r="QEW106" s="20"/>
      <c r="QEX106" s="20"/>
      <c r="QEY106" s="20"/>
      <c r="QEZ106" s="20"/>
      <c r="QFA106" s="20"/>
      <c r="QFB106" s="20"/>
      <c r="QFC106" s="20"/>
      <c r="QFD106" s="20"/>
      <c r="QFE106" s="20"/>
      <c r="QFF106" s="20"/>
      <c r="QFG106" s="20"/>
      <c r="QFH106" s="20"/>
      <c r="QFI106" s="20"/>
      <c r="QFJ106" s="20"/>
      <c r="QFK106" s="20"/>
      <c r="QFL106" s="20"/>
      <c r="QFM106" s="20"/>
      <c r="QFN106" s="20"/>
      <c r="QFO106" s="20"/>
      <c r="QFP106" s="20"/>
      <c r="QFQ106" s="20"/>
      <c r="QFR106" s="20"/>
      <c r="QFS106" s="20"/>
      <c r="QFT106" s="20"/>
      <c r="QFU106" s="20"/>
      <c r="QFV106" s="20"/>
      <c r="QFW106" s="20"/>
      <c r="QFX106" s="20"/>
      <c r="QFY106" s="20"/>
      <c r="QFZ106" s="20"/>
      <c r="QGA106" s="20"/>
      <c r="QGB106" s="20"/>
      <c r="QGC106" s="20"/>
      <c r="QGD106" s="20"/>
      <c r="QGE106" s="20"/>
      <c r="QGF106" s="20"/>
      <c r="QGG106" s="20"/>
      <c r="QGH106" s="20"/>
      <c r="QGI106" s="20"/>
      <c r="QGJ106" s="20"/>
      <c r="QGK106" s="20"/>
      <c r="QGL106" s="20"/>
      <c r="QGM106" s="20"/>
      <c r="QGN106" s="20"/>
      <c r="QGO106" s="20"/>
      <c r="QGP106" s="20"/>
      <c r="QGQ106" s="20"/>
      <c r="QGR106" s="20"/>
      <c r="QGS106" s="20"/>
      <c r="QGT106" s="20"/>
      <c r="QGU106" s="20"/>
      <c r="QGV106" s="20"/>
      <c r="QGW106" s="20"/>
      <c r="QGX106" s="20"/>
      <c r="QGY106" s="20"/>
      <c r="QGZ106" s="20"/>
      <c r="QHA106" s="20"/>
      <c r="QHB106" s="20"/>
      <c r="QHC106" s="20"/>
      <c r="QHD106" s="20"/>
      <c r="QHE106" s="20"/>
      <c r="QHF106" s="20"/>
      <c r="QHG106" s="20"/>
      <c r="QHH106" s="20"/>
      <c r="QHI106" s="20"/>
      <c r="QHJ106" s="20"/>
      <c r="QHK106" s="20"/>
      <c r="QHL106" s="20"/>
      <c r="QHM106" s="20"/>
      <c r="QHN106" s="20"/>
      <c r="QHO106" s="20"/>
      <c r="QHP106" s="20"/>
      <c r="QHQ106" s="20"/>
      <c r="QHR106" s="20"/>
      <c r="QHS106" s="20"/>
      <c r="QHT106" s="20"/>
      <c r="QHU106" s="20"/>
      <c r="QHV106" s="20"/>
      <c r="QHW106" s="20"/>
      <c r="QHX106" s="20"/>
      <c r="QHY106" s="20"/>
      <c r="QHZ106" s="20"/>
      <c r="QIA106" s="20"/>
      <c r="QIB106" s="20"/>
      <c r="QIC106" s="20"/>
      <c r="QID106" s="20"/>
      <c r="QIE106" s="20"/>
      <c r="QIF106" s="20"/>
      <c r="QIG106" s="20"/>
      <c r="QIH106" s="20"/>
      <c r="QII106" s="20"/>
      <c r="QIJ106" s="20"/>
      <c r="QIK106" s="20"/>
      <c r="QIL106" s="20"/>
      <c r="QIM106" s="20"/>
      <c r="QIN106" s="20"/>
      <c r="QIO106" s="20"/>
      <c r="QIP106" s="20"/>
      <c r="QIQ106" s="20"/>
      <c r="QIR106" s="20"/>
      <c r="QIS106" s="20"/>
      <c r="QIT106" s="20"/>
      <c r="QIU106" s="20"/>
      <c r="QIV106" s="20"/>
      <c r="QIW106" s="20"/>
      <c r="QIX106" s="20"/>
      <c r="QIY106" s="20"/>
      <c r="QIZ106" s="20"/>
      <c r="QJA106" s="20"/>
      <c r="QJB106" s="20"/>
      <c r="QJC106" s="20"/>
      <c r="QJD106" s="20"/>
      <c r="QJE106" s="20"/>
      <c r="QJF106" s="20"/>
      <c r="QJG106" s="20"/>
      <c r="QJH106" s="20"/>
      <c r="QJI106" s="20"/>
      <c r="QJJ106" s="20"/>
      <c r="QJK106" s="20"/>
      <c r="QJL106" s="20"/>
      <c r="QJM106" s="20"/>
      <c r="QJN106" s="20"/>
      <c r="QJO106" s="20"/>
      <c r="QJP106" s="20"/>
      <c r="QJQ106" s="20"/>
      <c r="QJR106" s="20"/>
      <c r="QJS106" s="20"/>
      <c r="QJT106" s="20"/>
      <c r="QJU106" s="20"/>
      <c r="QJV106" s="20"/>
      <c r="QJW106" s="20"/>
      <c r="QJX106" s="20"/>
      <c r="QJY106" s="20"/>
      <c r="QJZ106" s="20"/>
      <c r="QKA106" s="20"/>
      <c r="QKB106" s="20"/>
      <c r="QKC106" s="20"/>
      <c r="QKD106" s="20"/>
      <c r="QKE106" s="20"/>
      <c r="QKF106" s="20"/>
      <c r="QKG106" s="20"/>
      <c r="QKH106" s="20"/>
      <c r="QKI106" s="20"/>
      <c r="QKJ106" s="20"/>
      <c r="QKK106" s="20"/>
      <c r="QKL106" s="20"/>
      <c r="QKM106" s="20"/>
      <c r="QKN106" s="20"/>
      <c r="QKO106" s="20"/>
      <c r="QKP106" s="20"/>
      <c r="QKQ106" s="20"/>
      <c r="QKR106" s="20"/>
      <c r="QKS106" s="20"/>
      <c r="QKT106" s="20"/>
      <c r="QKU106" s="20"/>
      <c r="QKV106" s="20"/>
      <c r="QKW106" s="20"/>
      <c r="QKX106" s="20"/>
      <c r="QKY106" s="20"/>
      <c r="QKZ106" s="20"/>
      <c r="QLA106" s="20"/>
      <c r="QLB106" s="20"/>
      <c r="QLC106" s="20"/>
      <c r="QLD106" s="20"/>
      <c r="QLE106" s="20"/>
      <c r="QLF106" s="20"/>
      <c r="QLG106" s="20"/>
      <c r="QLH106" s="20"/>
      <c r="QLI106" s="20"/>
      <c r="QLJ106" s="20"/>
      <c r="QLK106" s="20"/>
      <c r="QLL106" s="20"/>
      <c r="QLM106" s="20"/>
      <c r="QLN106" s="20"/>
      <c r="QLO106" s="20"/>
      <c r="QLP106" s="20"/>
      <c r="QLQ106" s="20"/>
      <c r="QLR106" s="20"/>
      <c r="QLS106" s="20"/>
      <c r="QLT106" s="20"/>
      <c r="QLU106" s="20"/>
      <c r="QLV106" s="20"/>
      <c r="QLW106" s="20"/>
      <c r="QLX106" s="20"/>
      <c r="QLY106" s="20"/>
      <c r="QLZ106" s="20"/>
      <c r="QMA106" s="20"/>
      <c r="QMB106" s="20"/>
      <c r="QMC106" s="20"/>
      <c r="QMD106" s="20"/>
      <c r="QME106" s="20"/>
      <c r="QMF106" s="20"/>
      <c r="QMG106" s="20"/>
      <c r="QMH106" s="20"/>
      <c r="QMI106" s="20"/>
      <c r="QMJ106" s="20"/>
      <c r="QMK106" s="20"/>
      <c r="QML106" s="20"/>
      <c r="QMM106" s="20"/>
      <c r="QMN106" s="20"/>
      <c r="QMO106" s="20"/>
      <c r="QMP106" s="20"/>
      <c r="QMQ106" s="20"/>
      <c r="QMR106" s="20"/>
      <c r="QMS106" s="20"/>
      <c r="QMT106" s="20"/>
      <c r="QMU106" s="20"/>
      <c r="QMV106" s="20"/>
      <c r="QMW106" s="20"/>
      <c r="QMX106" s="20"/>
      <c r="QMY106" s="20"/>
      <c r="QMZ106" s="20"/>
      <c r="QNA106" s="20"/>
      <c r="QNB106" s="20"/>
      <c r="QNC106" s="20"/>
      <c r="QND106" s="20"/>
      <c r="QNE106" s="20"/>
      <c r="QNF106" s="20"/>
      <c r="QNG106" s="20"/>
      <c r="QNH106" s="20"/>
      <c r="QNI106" s="20"/>
      <c r="QNJ106" s="20"/>
      <c r="QNK106" s="20"/>
      <c r="QNL106" s="20"/>
      <c r="QNM106" s="20"/>
      <c r="QNN106" s="20"/>
      <c r="QNO106" s="20"/>
      <c r="QNP106" s="20"/>
      <c r="QNQ106" s="20"/>
      <c r="QNR106" s="20"/>
      <c r="QNS106" s="20"/>
      <c r="QNT106" s="20"/>
      <c r="QNU106" s="20"/>
      <c r="QNV106" s="20"/>
      <c r="QNW106" s="20"/>
      <c r="QNX106" s="20"/>
      <c r="QNY106" s="20"/>
      <c r="QNZ106" s="20"/>
      <c r="QOA106" s="20"/>
      <c r="QOB106" s="20"/>
      <c r="QOC106" s="20"/>
      <c r="QOD106" s="20"/>
      <c r="QOE106" s="20"/>
      <c r="QOF106" s="20"/>
      <c r="QOG106" s="20"/>
      <c r="QOH106" s="20"/>
      <c r="QOI106" s="20"/>
      <c r="QOJ106" s="20"/>
      <c r="QOK106" s="20"/>
      <c r="QOL106" s="20"/>
      <c r="QOM106" s="20"/>
      <c r="QON106" s="20"/>
      <c r="QOO106" s="20"/>
      <c r="QOP106" s="20"/>
      <c r="QOQ106" s="20"/>
      <c r="QOR106" s="20"/>
      <c r="QOS106" s="20"/>
      <c r="QOT106" s="20"/>
      <c r="QOU106" s="20"/>
      <c r="QOV106" s="20"/>
      <c r="QOW106" s="20"/>
      <c r="QOX106" s="20"/>
      <c r="QOY106" s="20"/>
      <c r="QOZ106" s="20"/>
      <c r="QPA106" s="20"/>
      <c r="QPB106" s="20"/>
      <c r="QPC106" s="20"/>
      <c r="QPD106" s="20"/>
      <c r="QPE106" s="20"/>
      <c r="QPF106" s="20"/>
      <c r="QPG106" s="20"/>
      <c r="QPH106" s="20"/>
      <c r="QPI106" s="20"/>
      <c r="QPJ106" s="20"/>
      <c r="QPK106" s="20"/>
      <c r="QPL106" s="20"/>
      <c r="QPM106" s="20"/>
      <c r="QPN106" s="20"/>
      <c r="QPO106" s="20"/>
      <c r="QPP106" s="20"/>
      <c r="QPQ106" s="20"/>
      <c r="QPR106" s="20"/>
      <c r="QPS106" s="20"/>
      <c r="QPT106" s="20"/>
      <c r="QPU106" s="20"/>
      <c r="QPV106" s="20"/>
      <c r="QPW106" s="20"/>
      <c r="QPX106" s="20"/>
      <c r="QPY106" s="20"/>
      <c r="QPZ106" s="20"/>
      <c r="QQA106" s="20"/>
      <c r="QQB106" s="20"/>
      <c r="QQC106" s="20"/>
      <c r="QQD106" s="20"/>
      <c r="QQE106" s="20"/>
      <c r="QQF106" s="20"/>
      <c r="QQG106" s="20"/>
      <c r="QQH106" s="20"/>
      <c r="QQI106" s="20"/>
      <c r="QQJ106" s="20"/>
      <c r="QQK106" s="20"/>
      <c r="QQL106" s="20"/>
      <c r="QQM106" s="20"/>
      <c r="QQN106" s="20"/>
      <c r="QQO106" s="20"/>
      <c r="QQP106" s="20"/>
      <c r="QQQ106" s="20"/>
      <c r="QQR106" s="20"/>
      <c r="QQS106" s="20"/>
      <c r="QQT106" s="20"/>
      <c r="QQU106" s="20"/>
      <c r="QQV106" s="20"/>
      <c r="QQW106" s="20"/>
      <c r="QQX106" s="20"/>
      <c r="QQY106" s="20"/>
      <c r="QQZ106" s="20"/>
      <c r="QRA106" s="20"/>
      <c r="QRB106" s="20"/>
      <c r="QRC106" s="20"/>
      <c r="QRD106" s="20"/>
      <c r="QRE106" s="20"/>
      <c r="QRF106" s="20"/>
      <c r="QRG106" s="20"/>
      <c r="QRH106" s="20"/>
      <c r="QRI106" s="20"/>
      <c r="QRJ106" s="20"/>
      <c r="QRK106" s="20"/>
      <c r="QRL106" s="20"/>
      <c r="QRM106" s="20"/>
      <c r="QRN106" s="20"/>
      <c r="QRO106" s="20"/>
      <c r="QRP106" s="20"/>
      <c r="QRQ106" s="20"/>
      <c r="QRR106" s="20"/>
      <c r="QRS106" s="20"/>
      <c r="QRT106" s="20"/>
      <c r="QRU106" s="20"/>
      <c r="QRV106" s="20"/>
      <c r="QRW106" s="20"/>
      <c r="QRX106" s="20"/>
      <c r="QRY106" s="20"/>
      <c r="QRZ106" s="20"/>
      <c r="QSA106" s="20"/>
      <c r="QSB106" s="20"/>
      <c r="QSC106" s="20"/>
      <c r="QSD106" s="20"/>
      <c r="QSE106" s="20"/>
      <c r="QSF106" s="20"/>
      <c r="QSG106" s="20"/>
      <c r="QSH106" s="20"/>
      <c r="QSI106" s="20"/>
      <c r="QSJ106" s="20"/>
      <c r="QSK106" s="20"/>
      <c r="QSL106" s="20"/>
      <c r="QSM106" s="20"/>
      <c r="QSN106" s="20"/>
      <c r="QSO106" s="20"/>
      <c r="QSP106" s="20"/>
      <c r="QSQ106" s="20"/>
      <c r="QSR106" s="20"/>
      <c r="QSS106" s="20"/>
      <c r="QST106" s="20"/>
      <c r="QSU106" s="20"/>
      <c r="QSV106" s="20"/>
      <c r="QSW106" s="20"/>
      <c r="QSX106" s="20"/>
      <c r="QSY106" s="20"/>
      <c r="QSZ106" s="20"/>
      <c r="QTA106" s="20"/>
      <c r="QTB106" s="20"/>
      <c r="QTC106" s="20"/>
      <c r="QTD106" s="20"/>
      <c r="QTE106" s="20"/>
      <c r="QTF106" s="20"/>
      <c r="QTG106" s="20"/>
      <c r="QTH106" s="20"/>
      <c r="QTI106" s="20"/>
      <c r="QTJ106" s="20"/>
      <c r="QTK106" s="20"/>
      <c r="QTL106" s="20"/>
      <c r="QTM106" s="20"/>
      <c r="QTN106" s="20"/>
      <c r="QTO106" s="20"/>
      <c r="QTP106" s="20"/>
      <c r="QTQ106" s="20"/>
      <c r="QTR106" s="20"/>
      <c r="QTS106" s="20"/>
      <c r="QTT106" s="20"/>
      <c r="QTU106" s="20"/>
      <c r="QTV106" s="20"/>
      <c r="QTW106" s="20"/>
      <c r="QTX106" s="20"/>
      <c r="QTY106" s="20"/>
      <c r="QTZ106" s="20"/>
      <c r="QUA106" s="20"/>
      <c r="QUB106" s="20"/>
      <c r="QUC106" s="20"/>
      <c r="QUD106" s="20"/>
      <c r="QUE106" s="20"/>
      <c r="QUF106" s="20"/>
      <c r="QUG106" s="20"/>
      <c r="QUH106" s="20"/>
      <c r="QUI106" s="20"/>
      <c r="QUJ106" s="20"/>
      <c r="QUK106" s="20"/>
      <c r="QUL106" s="20"/>
      <c r="QUM106" s="20"/>
      <c r="QUN106" s="20"/>
      <c r="QUO106" s="20"/>
      <c r="QUP106" s="20"/>
      <c r="QUQ106" s="20"/>
      <c r="QUR106" s="20"/>
      <c r="QUS106" s="20"/>
      <c r="QUT106" s="20"/>
      <c r="QUU106" s="20"/>
      <c r="QUV106" s="20"/>
      <c r="QUW106" s="20"/>
      <c r="QUX106" s="20"/>
      <c r="QUY106" s="20"/>
      <c r="QUZ106" s="20"/>
      <c r="QVA106" s="20"/>
      <c r="QVB106" s="20"/>
      <c r="QVC106" s="20"/>
      <c r="QVD106" s="20"/>
      <c r="QVE106" s="20"/>
      <c r="QVF106" s="20"/>
      <c r="QVG106" s="20"/>
      <c r="QVH106" s="20"/>
      <c r="QVI106" s="20"/>
      <c r="QVJ106" s="20"/>
      <c r="QVK106" s="20"/>
      <c r="QVL106" s="20"/>
      <c r="QVM106" s="20"/>
      <c r="QVN106" s="20"/>
      <c r="QVO106" s="20"/>
      <c r="QVP106" s="20"/>
      <c r="QVQ106" s="20"/>
      <c r="QVR106" s="20"/>
      <c r="QVS106" s="20"/>
      <c r="QVT106" s="20"/>
      <c r="QVU106" s="20"/>
      <c r="QVV106" s="20"/>
      <c r="QVW106" s="20"/>
      <c r="QVX106" s="20"/>
      <c r="QVY106" s="20"/>
      <c r="QVZ106" s="20"/>
      <c r="QWA106" s="20"/>
      <c r="QWB106" s="20"/>
      <c r="QWC106" s="20"/>
      <c r="QWD106" s="20"/>
      <c r="QWE106" s="20"/>
      <c r="QWF106" s="20"/>
      <c r="QWG106" s="20"/>
      <c r="QWH106" s="20"/>
      <c r="QWI106" s="20"/>
      <c r="QWJ106" s="20"/>
      <c r="QWK106" s="20"/>
      <c r="QWL106" s="20"/>
      <c r="QWM106" s="20"/>
      <c r="QWN106" s="20"/>
      <c r="QWO106" s="20"/>
      <c r="QWP106" s="20"/>
      <c r="QWQ106" s="20"/>
      <c r="QWR106" s="20"/>
      <c r="QWS106" s="20"/>
      <c r="QWT106" s="20"/>
      <c r="QWU106" s="20"/>
      <c r="QWV106" s="20"/>
      <c r="QWW106" s="20"/>
      <c r="QWX106" s="20"/>
      <c r="QWY106" s="20"/>
      <c r="QWZ106" s="20"/>
      <c r="QXA106" s="20"/>
      <c r="QXB106" s="20"/>
      <c r="QXC106" s="20"/>
      <c r="QXD106" s="20"/>
      <c r="QXE106" s="20"/>
      <c r="QXF106" s="20"/>
      <c r="QXG106" s="20"/>
      <c r="QXH106" s="20"/>
      <c r="QXI106" s="20"/>
      <c r="QXJ106" s="20"/>
      <c r="QXK106" s="20"/>
      <c r="QXL106" s="20"/>
      <c r="QXM106" s="20"/>
      <c r="QXN106" s="20"/>
      <c r="QXO106" s="20"/>
      <c r="QXP106" s="20"/>
      <c r="QXQ106" s="20"/>
      <c r="QXR106" s="20"/>
      <c r="QXS106" s="20"/>
      <c r="QXT106" s="20"/>
      <c r="QXU106" s="20"/>
      <c r="QXV106" s="20"/>
      <c r="QXW106" s="20"/>
      <c r="QXX106" s="20"/>
      <c r="QXY106" s="20"/>
      <c r="QXZ106" s="20"/>
      <c r="QYA106" s="20"/>
      <c r="QYB106" s="20"/>
      <c r="QYC106" s="20"/>
      <c r="QYD106" s="20"/>
      <c r="QYE106" s="20"/>
      <c r="QYF106" s="20"/>
      <c r="QYG106" s="20"/>
      <c r="QYH106" s="20"/>
      <c r="QYI106" s="20"/>
      <c r="QYJ106" s="20"/>
      <c r="QYK106" s="20"/>
      <c r="QYL106" s="20"/>
      <c r="QYM106" s="20"/>
      <c r="QYN106" s="20"/>
      <c r="QYO106" s="20"/>
      <c r="QYP106" s="20"/>
      <c r="QYQ106" s="20"/>
      <c r="QYR106" s="20"/>
      <c r="QYS106" s="20"/>
      <c r="QYT106" s="20"/>
      <c r="QYU106" s="20"/>
      <c r="QYV106" s="20"/>
      <c r="QYW106" s="20"/>
      <c r="QYX106" s="20"/>
      <c r="QYY106" s="20"/>
      <c r="QYZ106" s="20"/>
      <c r="QZA106" s="20"/>
      <c r="QZB106" s="20"/>
      <c r="QZC106" s="20"/>
      <c r="QZD106" s="20"/>
      <c r="QZE106" s="20"/>
      <c r="QZF106" s="20"/>
      <c r="QZG106" s="20"/>
      <c r="QZH106" s="20"/>
      <c r="QZI106" s="20"/>
      <c r="QZJ106" s="20"/>
      <c r="QZK106" s="20"/>
      <c r="QZL106" s="20"/>
      <c r="QZM106" s="20"/>
      <c r="QZN106" s="20"/>
      <c r="QZO106" s="20"/>
      <c r="QZP106" s="20"/>
      <c r="QZQ106" s="20"/>
      <c r="QZR106" s="20"/>
      <c r="QZS106" s="20"/>
      <c r="QZT106" s="20"/>
      <c r="QZU106" s="20"/>
      <c r="QZV106" s="20"/>
      <c r="QZW106" s="20"/>
      <c r="QZX106" s="20"/>
      <c r="QZY106" s="20"/>
      <c r="QZZ106" s="20"/>
      <c r="RAA106" s="20"/>
      <c r="RAB106" s="20"/>
      <c r="RAC106" s="20"/>
      <c r="RAD106" s="20"/>
      <c r="RAE106" s="20"/>
      <c r="RAF106" s="20"/>
      <c r="RAG106" s="20"/>
      <c r="RAH106" s="20"/>
      <c r="RAI106" s="20"/>
      <c r="RAJ106" s="20"/>
      <c r="RAK106" s="20"/>
      <c r="RAL106" s="20"/>
      <c r="RAM106" s="20"/>
      <c r="RAN106" s="20"/>
      <c r="RAO106" s="20"/>
      <c r="RAP106" s="20"/>
      <c r="RAQ106" s="20"/>
      <c r="RAR106" s="20"/>
      <c r="RAS106" s="20"/>
      <c r="RAT106" s="20"/>
      <c r="RAU106" s="20"/>
      <c r="RAV106" s="20"/>
      <c r="RAW106" s="20"/>
      <c r="RAX106" s="20"/>
      <c r="RAY106" s="20"/>
      <c r="RAZ106" s="20"/>
      <c r="RBA106" s="20"/>
      <c r="RBB106" s="20"/>
      <c r="RBC106" s="20"/>
      <c r="RBD106" s="20"/>
      <c r="RBE106" s="20"/>
      <c r="RBF106" s="20"/>
      <c r="RBG106" s="20"/>
      <c r="RBH106" s="20"/>
      <c r="RBI106" s="20"/>
      <c r="RBJ106" s="20"/>
      <c r="RBK106" s="20"/>
      <c r="RBL106" s="20"/>
      <c r="RBM106" s="20"/>
      <c r="RBN106" s="20"/>
      <c r="RBO106" s="20"/>
      <c r="RBP106" s="20"/>
      <c r="RBQ106" s="20"/>
      <c r="RBR106" s="20"/>
      <c r="RBS106" s="20"/>
      <c r="RBT106" s="20"/>
      <c r="RBU106" s="20"/>
      <c r="RBV106" s="20"/>
      <c r="RBW106" s="20"/>
      <c r="RBX106" s="20"/>
      <c r="RBY106" s="20"/>
      <c r="RBZ106" s="20"/>
      <c r="RCA106" s="20"/>
      <c r="RCB106" s="20"/>
      <c r="RCC106" s="20"/>
      <c r="RCD106" s="20"/>
      <c r="RCE106" s="20"/>
      <c r="RCF106" s="20"/>
      <c r="RCG106" s="20"/>
      <c r="RCH106" s="20"/>
      <c r="RCI106" s="20"/>
      <c r="RCJ106" s="20"/>
      <c r="RCK106" s="20"/>
      <c r="RCL106" s="20"/>
      <c r="RCM106" s="20"/>
      <c r="RCN106" s="20"/>
      <c r="RCO106" s="20"/>
      <c r="RCP106" s="20"/>
      <c r="RCQ106" s="20"/>
      <c r="RCR106" s="20"/>
      <c r="RCS106" s="20"/>
      <c r="RCT106" s="20"/>
      <c r="RCU106" s="20"/>
      <c r="RCV106" s="20"/>
      <c r="RCW106" s="20"/>
      <c r="RCX106" s="20"/>
      <c r="RCY106" s="20"/>
      <c r="RCZ106" s="20"/>
      <c r="RDA106" s="20"/>
      <c r="RDB106" s="20"/>
      <c r="RDC106" s="20"/>
      <c r="RDD106" s="20"/>
      <c r="RDE106" s="20"/>
      <c r="RDF106" s="20"/>
      <c r="RDG106" s="20"/>
      <c r="RDH106" s="20"/>
      <c r="RDI106" s="20"/>
      <c r="RDJ106" s="20"/>
      <c r="RDK106" s="20"/>
      <c r="RDL106" s="20"/>
      <c r="RDM106" s="20"/>
      <c r="RDN106" s="20"/>
      <c r="RDO106" s="20"/>
      <c r="RDP106" s="20"/>
      <c r="RDQ106" s="20"/>
      <c r="RDR106" s="20"/>
      <c r="RDS106" s="20"/>
      <c r="RDT106" s="20"/>
      <c r="RDU106" s="20"/>
      <c r="RDV106" s="20"/>
      <c r="RDW106" s="20"/>
      <c r="RDX106" s="20"/>
      <c r="RDY106" s="20"/>
      <c r="RDZ106" s="20"/>
      <c r="REA106" s="20"/>
      <c r="REB106" s="20"/>
      <c r="REC106" s="20"/>
      <c r="RED106" s="20"/>
      <c r="REE106" s="20"/>
      <c r="REF106" s="20"/>
      <c r="REG106" s="20"/>
      <c r="REH106" s="20"/>
      <c r="REI106" s="20"/>
      <c r="REJ106" s="20"/>
      <c r="REK106" s="20"/>
      <c r="REL106" s="20"/>
      <c r="REM106" s="20"/>
      <c r="REN106" s="20"/>
      <c r="REO106" s="20"/>
      <c r="REP106" s="20"/>
      <c r="REQ106" s="20"/>
      <c r="RER106" s="20"/>
      <c r="RES106" s="20"/>
      <c r="RET106" s="20"/>
      <c r="REU106" s="20"/>
      <c r="REV106" s="20"/>
      <c r="REW106" s="20"/>
      <c r="REX106" s="20"/>
      <c r="REY106" s="20"/>
      <c r="REZ106" s="20"/>
      <c r="RFA106" s="20"/>
      <c r="RFB106" s="20"/>
      <c r="RFC106" s="20"/>
      <c r="RFD106" s="20"/>
      <c r="RFE106" s="20"/>
      <c r="RFF106" s="20"/>
      <c r="RFG106" s="20"/>
      <c r="RFH106" s="20"/>
      <c r="RFI106" s="20"/>
      <c r="RFJ106" s="20"/>
      <c r="RFK106" s="20"/>
      <c r="RFL106" s="20"/>
      <c r="RFM106" s="20"/>
      <c r="RFN106" s="20"/>
      <c r="RFO106" s="20"/>
      <c r="RFP106" s="20"/>
      <c r="RFQ106" s="20"/>
      <c r="RFR106" s="20"/>
      <c r="RFS106" s="20"/>
      <c r="RFT106" s="20"/>
      <c r="RFU106" s="20"/>
      <c r="RFV106" s="20"/>
      <c r="RFW106" s="20"/>
      <c r="RFX106" s="20"/>
      <c r="RFY106" s="20"/>
      <c r="RFZ106" s="20"/>
      <c r="RGA106" s="20"/>
      <c r="RGB106" s="20"/>
      <c r="RGC106" s="20"/>
      <c r="RGD106" s="20"/>
      <c r="RGE106" s="20"/>
      <c r="RGF106" s="20"/>
      <c r="RGG106" s="20"/>
      <c r="RGH106" s="20"/>
      <c r="RGI106" s="20"/>
      <c r="RGJ106" s="20"/>
      <c r="RGK106" s="20"/>
      <c r="RGL106" s="20"/>
      <c r="RGM106" s="20"/>
      <c r="RGN106" s="20"/>
      <c r="RGO106" s="20"/>
      <c r="RGP106" s="20"/>
      <c r="RGQ106" s="20"/>
      <c r="RGR106" s="20"/>
      <c r="RGS106" s="20"/>
      <c r="RGT106" s="20"/>
      <c r="RGU106" s="20"/>
      <c r="RGV106" s="20"/>
      <c r="RGW106" s="20"/>
      <c r="RGX106" s="20"/>
      <c r="RGY106" s="20"/>
      <c r="RGZ106" s="20"/>
      <c r="RHA106" s="20"/>
      <c r="RHB106" s="20"/>
      <c r="RHC106" s="20"/>
      <c r="RHD106" s="20"/>
      <c r="RHE106" s="20"/>
      <c r="RHF106" s="20"/>
      <c r="RHG106" s="20"/>
      <c r="RHH106" s="20"/>
      <c r="RHI106" s="20"/>
      <c r="RHJ106" s="20"/>
      <c r="RHK106" s="20"/>
      <c r="RHL106" s="20"/>
      <c r="RHM106" s="20"/>
      <c r="RHN106" s="20"/>
      <c r="RHO106" s="20"/>
      <c r="RHP106" s="20"/>
      <c r="RHQ106" s="20"/>
      <c r="RHR106" s="20"/>
      <c r="RHS106" s="20"/>
      <c r="RHT106" s="20"/>
      <c r="RHU106" s="20"/>
      <c r="RHV106" s="20"/>
      <c r="RHW106" s="20"/>
      <c r="RHX106" s="20"/>
      <c r="RHY106" s="20"/>
      <c r="RHZ106" s="20"/>
      <c r="RIA106" s="20"/>
      <c r="RIB106" s="20"/>
      <c r="RIC106" s="20"/>
      <c r="RID106" s="20"/>
      <c r="RIE106" s="20"/>
      <c r="RIF106" s="20"/>
      <c r="RIG106" s="20"/>
      <c r="RIH106" s="20"/>
      <c r="RII106" s="20"/>
      <c r="RIJ106" s="20"/>
      <c r="RIK106" s="20"/>
      <c r="RIL106" s="20"/>
      <c r="RIM106" s="20"/>
      <c r="RIN106" s="20"/>
      <c r="RIO106" s="20"/>
      <c r="RIP106" s="20"/>
      <c r="RIQ106" s="20"/>
      <c r="RIR106" s="20"/>
      <c r="RIS106" s="20"/>
      <c r="RIT106" s="20"/>
      <c r="RIU106" s="20"/>
      <c r="RIV106" s="20"/>
      <c r="RIW106" s="20"/>
      <c r="RIX106" s="20"/>
      <c r="RIY106" s="20"/>
      <c r="RIZ106" s="20"/>
      <c r="RJA106" s="20"/>
      <c r="RJB106" s="20"/>
      <c r="RJC106" s="20"/>
      <c r="RJD106" s="20"/>
      <c r="RJE106" s="20"/>
      <c r="RJF106" s="20"/>
      <c r="RJG106" s="20"/>
      <c r="RJH106" s="20"/>
      <c r="RJI106" s="20"/>
      <c r="RJJ106" s="20"/>
      <c r="RJK106" s="20"/>
      <c r="RJL106" s="20"/>
      <c r="RJM106" s="20"/>
      <c r="RJN106" s="20"/>
      <c r="RJO106" s="20"/>
      <c r="RJP106" s="20"/>
      <c r="RJQ106" s="20"/>
      <c r="RJR106" s="20"/>
      <c r="RJS106" s="20"/>
      <c r="RJT106" s="20"/>
      <c r="RJU106" s="20"/>
      <c r="RJV106" s="20"/>
      <c r="RJW106" s="20"/>
      <c r="RJX106" s="20"/>
      <c r="RJY106" s="20"/>
      <c r="RJZ106" s="20"/>
      <c r="RKA106" s="20"/>
      <c r="RKB106" s="20"/>
      <c r="RKC106" s="20"/>
      <c r="RKD106" s="20"/>
      <c r="RKE106" s="20"/>
      <c r="RKF106" s="20"/>
      <c r="RKG106" s="20"/>
      <c r="RKH106" s="20"/>
      <c r="RKI106" s="20"/>
      <c r="RKJ106" s="20"/>
      <c r="RKK106" s="20"/>
      <c r="RKL106" s="20"/>
      <c r="RKM106" s="20"/>
      <c r="RKN106" s="20"/>
      <c r="RKO106" s="20"/>
      <c r="RKP106" s="20"/>
      <c r="RKQ106" s="20"/>
      <c r="RKR106" s="20"/>
      <c r="RKS106" s="20"/>
      <c r="RKT106" s="20"/>
      <c r="RKU106" s="20"/>
      <c r="RKV106" s="20"/>
      <c r="RKW106" s="20"/>
      <c r="RKX106" s="20"/>
      <c r="RKY106" s="20"/>
      <c r="RKZ106" s="20"/>
      <c r="RLA106" s="20"/>
      <c r="RLB106" s="20"/>
      <c r="RLC106" s="20"/>
      <c r="RLD106" s="20"/>
      <c r="RLE106" s="20"/>
      <c r="RLF106" s="20"/>
      <c r="RLG106" s="20"/>
      <c r="RLH106" s="20"/>
      <c r="RLI106" s="20"/>
      <c r="RLJ106" s="20"/>
      <c r="RLK106" s="20"/>
      <c r="RLL106" s="20"/>
      <c r="RLM106" s="20"/>
      <c r="RLN106" s="20"/>
      <c r="RLO106" s="20"/>
      <c r="RLP106" s="20"/>
      <c r="RLQ106" s="20"/>
      <c r="RLR106" s="20"/>
      <c r="RLS106" s="20"/>
      <c r="RLT106" s="20"/>
      <c r="RLU106" s="20"/>
      <c r="RLV106" s="20"/>
      <c r="RLW106" s="20"/>
      <c r="RLX106" s="20"/>
      <c r="RLY106" s="20"/>
      <c r="RLZ106" s="20"/>
      <c r="RMA106" s="20"/>
      <c r="RMB106" s="20"/>
      <c r="RMC106" s="20"/>
      <c r="RMD106" s="20"/>
      <c r="RME106" s="20"/>
      <c r="RMF106" s="20"/>
      <c r="RMG106" s="20"/>
      <c r="RMH106" s="20"/>
      <c r="RMI106" s="20"/>
      <c r="RMJ106" s="20"/>
      <c r="RMK106" s="20"/>
      <c r="RML106" s="20"/>
      <c r="RMM106" s="20"/>
      <c r="RMN106" s="20"/>
      <c r="RMO106" s="20"/>
      <c r="RMP106" s="20"/>
      <c r="RMQ106" s="20"/>
      <c r="RMR106" s="20"/>
      <c r="RMS106" s="20"/>
      <c r="RMT106" s="20"/>
      <c r="RMU106" s="20"/>
      <c r="RMV106" s="20"/>
      <c r="RMW106" s="20"/>
      <c r="RMX106" s="20"/>
      <c r="RMY106" s="20"/>
      <c r="RMZ106" s="20"/>
      <c r="RNA106" s="20"/>
      <c r="RNB106" s="20"/>
      <c r="RNC106" s="20"/>
      <c r="RND106" s="20"/>
      <c r="RNE106" s="20"/>
      <c r="RNF106" s="20"/>
      <c r="RNG106" s="20"/>
      <c r="RNH106" s="20"/>
      <c r="RNI106" s="20"/>
      <c r="RNJ106" s="20"/>
      <c r="RNK106" s="20"/>
      <c r="RNL106" s="20"/>
      <c r="RNM106" s="20"/>
      <c r="RNN106" s="20"/>
      <c r="RNO106" s="20"/>
      <c r="RNP106" s="20"/>
      <c r="RNQ106" s="20"/>
      <c r="RNR106" s="20"/>
      <c r="RNS106" s="20"/>
      <c r="RNT106" s="20"/>
      <c r="RNU106" s="20"/>
      <c r="RNV106" s="20"/>
      <c r="RNW106" s="20"/>
      <c r="RNX106" s="20"/>
      <c r="RNY106" s="20"/>
      <c r="RNZ106" s="20"/>
      <c r="ROA106" s="20"/>
      <c r="ROB106" s="20"/>
      <c r="ROC106" s="20"/>
      <c r="ROD106" s="20"/>
      <c r="ROE106" s="20"/>
      <c r="ROF106" s="20"/>
      <c r="ROG106" s="20"/>
      <c r="ROH106" s="20"/>
      <c r="ROI106" s="20"/>
      <c r="ROJ106" s="20"/>
      <c r="ROK106" s="20"/>
      <c r="ROL106" s="20"/>
      <c r="ROM106" s="20"/>
      <c r="RON106" s="20"/>
      <c r="ROO106" s="20"/>
      <c r="ROP106" s="20"/>
      <c r="ROQ106" s="20"/>
      <c r="ROR106" s="20"/>
      <c r="ROS106" s="20"/>
      <c r="ROT106" s="20"/>
      <c r="ROU106" s="20"/>
      <c r="ROV106" s="20"/>
      <c r="ROW106" s="20"/>
      <c r="ROX106" s="20"/>
      <c r="ROY106" s="20"/>
      <c r="ROZ106" s="20"/>
      <c r="RPA106" s="20"/>
      <c r="RPB106" s="20"/>
      <c r="RPC106" s="20"/>
      <c r="RPD106" s="20"/>
      <c r="RPE106" s="20"/>
      <c r="RPF106" s="20"/>
      <c r="RPG106" s="20"/>
      <c r="RPH106" s="20"/>
      <c r="RPI106" s="20"/>
      <c r="RPJ106" s="20"/>
      <c r="RPK106" s="20"/>
      <c r="RPL106" s="20"/>
      <c r="RPM106" s="20"/>
      <c r="RPN106" s="20"/>
      <c r="RPO106" s="20"/>
      <c r="RPP106" s="20"/>
      <c r="RPQ106" s="20"/>
      <c r="RPR106" s="20"/>
      <c r="RPS106" s="20"/>
      <c r="RPT106" s="20"/>
      <c r="RPU106" s="20"/>
      <c r="RPV106" s="20"/>
      <c r="RPW106" s="20"/>
      <c r="RPX106" s="20"/>
      <c r="RPY106" s="20"/>
      <c r="RPZ106" s="20"/>
      <c r="RQA106" s="20"/>
      <c r="RQB106" s="20"/>
      <c r="RQC106" s="20"/>
      <c r="RQD106" s="20"/>
      <c r="RQE106" s="20"/>
      <c r="RQF106" s="20"/>
      <c r="RQG106" s="20"/>
      <c r="RQH106" s="20"/>
      <c r="RQI106" s="20"/>
      <c r="RQJ106" s="20"/>
      <c r="RQK106" s="20"/>
      <c r="RQL106" s="20"/>
      <c r="RQM106" s="20"/>
      <c r="RQN106" s="20"/>
      <c r="RQO106" s="20"/>
      <c r="RQP106" s="20"/>
      <c r="RQQ106" s="20"/>
      <c r="RQR106" s="20"/>
      <c r="RQS106" s="20"/>
      <c r="RQT106" s="20"/>
      <c r="RQU106" s="20"/>
      <c r="RQV106" s="20"/>
      <c r="RQW106" s="20"/>
      <c r="RQX106" s="20"/>
      <c r="RQY106" s="20"/>
      <c r="RQZ106" s="20"/>
      <c r="RRA106" s="20"/>
      <c r="RRB106" s="20"/>
      <c r="RRC106" s="20"/>
      <c r="RRD106" s="20"/>
      <c r="RRE106" s="20"/>
      <c r="RRF106" s="20"/>
      <c r="RRG106" s="20"/>
      <c r="RRH106" s="20"/>
      <c r="RRI106" s="20"/>
      <c r="RRJ106" s="20"/>
      <c r="RRK106" s="20"/>
      <c r="RRL106" s="20"/>
      <c r="RRM106" s="20"/>
      <c r="RRN106" s="20"/>
      <c r="RRO106" s="20"/>
      <c r="RRP106" s="20"/>
      <c r="RRQ106" s="20"/>
      <c r="RRR106" s="20"/>
      <c r="RRS106" s="20"/>
      <c r="RRT106" s="20"/>
      <c r="RRU106" s="20"/>
      <c r="RRV106" s="20"/>
      <c r="RRW106" s="20"/>
      <c r="RRX106" s="20"/>
      <c r="RRY106" s="20"/>
      <c r="RRZ106" s="20"/>
      <c r="RSA106" s="20"/>
      <c r="RSB106" s="20"/>
      <c r="RSC106" s="20"/>
      <c r="RSD106" s="20"/>
      <c r="RSE106" s="20"/>
      <c r="RSF106" s="20"/>
      <c r="RSG106" s="20"/>
      <c r="RSH106" s="20"/>
      <c r="RSI106" s="20"/>
      <c r="RSJ106" s="20"/>
      <c r="RSK106" s="20"/>
      <c r="RSL106" s="20"/>
      <c r="RSM106" s="20"/>
      <c r="RSN106" s="20"/>
      <c r="RSO106" s="20"/>
      <c r="RSP106" s="20"/>
      <c r="RSQ106" s="20"/>
      <c r="RSR106" s="20"/>
      <c r="RSS106" s="20"/>
      <c r="RST106" s="20"/>
      <c r="RSU106" s="20"/>
      <c r="RSV106" s="20"/>
      <c r="RSW106" s="20"/>
      <c r="RSX106" s="20"/>
      <c r="RSY106" s="20"/>
      <c r="RSZ106" s="20"/>
      <c r="RTA106" s="20"/>
      <c r="RTB106" s="20"/>
      <c r="RTC106" s="20"/>
      <c r="RTD106" s="20"/>
      <c r="RTE106" s="20"/>
      <c r="RTF106" s="20"/>
      <c r="RTG106" s="20"/>
      <c r="RTH106" s="20"/>
      <c r="RTI106" s="20"/>
      <c r="RTJ106" s="20"/>
      <c r="RTK106" s="20"/>
      <c r="RTL106" s="20"/>
      <c r="RTM106" s="20"/>
      <c r="RTN106" s="20"/>
      <c r="RTO106" s="20"/>
      <c r="RTP106" s="20"/>
      <c r="RTQ106" s="20"/>
      <c r="RTR106" s="20"/>
      <c r="RTS106" s="20"/>
      <c r="RTT106" s="20"/>
      <c r="RTU106" s="20"/>
      <c r="RTV106" s="20"/>
      <c r="RTW106" s="20"/>
      <c r="RTX106" s="20"/>
      <c r="RTY106" s="20"/>
      <c r="RTZ106" s="20"/>
      <c r="RUA106" s="20"/>
      <c r="RUB106" s="20"/>
      <c r="RUC106" s="20"/>
      <c r="RUD106" s="20"/>
      <c r="RUE106" s="20"/>
      <c r="RUF106" s="20"/>
      <c r="RUG106" s="20"/>
      <c r="RUH106" s="20"/>
      <c r="RUI106" s="20"/>
      <c r="RUJ106" s="20"/>
      <c r="RUK106" s="20"/>
      <c r="RUL106" s="20"/>
      <c r="RUM106" s="20"/>
      <c r="RUN106" s="20"/>
      <c r="RUO106" s="20"/>
      <c r="RUP106" s="20"/>
      <c r="RUQ106" s="20"/>
      <c r="RUR106" s="20"/>
      <c r="RUS106" s="20"/>
      <c r="RUT106" s="20"/>
      <c r="RUU106" s="20"/>
      <c r="RUV106" s="20"/>
      <c r="RUW106" s="20"/>
      <c r="RUX106" s="20"/>
      <c r="RUY106" s="20"/>
      <c r="RUZ106" s="20"/>
      <c r="RVA106" s="20"/>
      <c r="RVB106" s="20"/>
      <c r="RVC106" s="20"/>
      <c r="RVD106" s="20"/>
      <c r="RVE106" s="20"/>
      <c r="RVF106" s="20"/>
      <c r="RVG106" s="20"/>
      <c r="RVH106" s="20"/>
      <c r="RVI106" s="20"/>
      <c r="RVJ106" s="20"/>
      <c r="RVK106" s="20"/>
      <c r="RVL106" s="20"/>
      <c r="RVM106" s="20"/>
      <c r="RVN106" s="20"/>
      <c r="RVO106" s="20"/>
      <c r="RVP106" s="20"/>
      <c r="RVQ106" s="20"/>
      <c r="RVR106" s="20"/>
      <c r="RVS106" s="20"/>
      <c r="RVT106" s="20"/>
      <c r="RVU106" s="20"/>
      <c r="RVV106" s="20"/>
      <c r="RVW106" s="20"/>
      <c r="RVX106" s="20"/>
      <c r="RVY106" s="20"/>
      <c r="RVZ106" s="20"/>
      <c r="RWA106" s="20"/>
      <c r="RWB106" s="20"/>
      <c r="RWC106" s="20"/>
      <c r="RWD106" s="20"/>
      <c r="RWE106" s="20"/>
      <c r="RWF106" s="20"/>
      <c r="RWG106" s="20"/>
      <c r="RWH106" s="20"/>
      <c r="RWI106" s="20"/>
      <c r="RWJ106" s="20"/>
      <c r="RWK106" s="20"/>
      <c r="RWL106" s="20"/>
      <c r="RWM106" s="20"/>
      <c r="RWN106" s="20"/>
      <c r="RWO106" s="20"/>
      <c r="RWP106" s="20"/>
      <c r="RWQ106" s="20"/>
      <c r="RWR106" s="20"/>
      <c r="RWS106" s="20"/>
      <c r="RWT106" s="20"/>
      <c r="RWU106" s="20"/>
      <c r="RWV106" s="20"/>
      <c r="RWW106" s="20"/>
      <c r="RWX106" s="20"/>
      <c r="RWY106" s="20"/>
      <c r="RWZ106" s="20"/>
      <c r="RXA106" s="20"/>
      <c r="RXB106" s="20"/>
      <c r="RXC106" s="20"/>
      <c r="RXD106" s="20"/>
      <c r="RXE106" s="20"/>
      <c r="RXF106" s="20"/>
      <c r="RXG106" s="20"/>
      <c r="RXH106" s="20"/>
      <c r="RXI106" s="20"/>
      <c r="RXJ106" s="20"/>
      <c r="RXK106" s="20"/>
      <c r="RXL106" s="20"/>
      <c r="RXM106" s="20"/>
      <c r="RXN106" s="20"/>
      <c r="RXO106" s="20"/>
      <c r="RXP106" s="20"/>
      <c r="RXQ106" s="20"/>
      <c r="RXR106" s="20"/>
      <c r="RXS106" s="20"/>
      <c r="RXT106" s="20"/>
      <c r="RXU106" s="20"/>
      <c r="RXV106" s="20"/>
      <c r="RXW106" s="20"/>
      <c r="RXX106" s="20"/>
      <c r="RXY106" s="20"/>
      <c r="RXZ106" s="20"/>
      <c r="RYA106" s="20"/>
      <c r="RYB106" s="20"/>
      <c r="RYC106" s="20"/>
      <c r="RYD106" s="20"/>
      <c r="RYE106" s="20"/>
      <c r="RYF106" s="20"/>
      <c r="RYG106" s="20"/>
      <c r="RYH106" s="20"/>
      <c r="RYI106" s="20"/>
      <c r="RYJ106" s="20"/>
      <c r="RYK106" s="20"/>
      <c r="RYL106" s="20"/>
      <c r="RYM106" s="20"/>
      <c r="RYN106" s="20"/>
      <c r="RYO106" s="20"/>
      <c r="RYP106" s="20"/>
      <c r="RYQ106" s="20"/>
      <c r="RYR106" s="20"/>
      <c r="RYS106" s="20"/>
      <c r="RYT106" s="20"/>
      <c r="RYU106" s="20"/>
      <c r="RYV106" s="20"/>
      <c r="RYW106" s="20"/>
      <c r="RYX106" s="20"/>
      <c r="RYY106" s="20"/>
      <c r="RYZ106" s="20"/>
      <c r="RZA106" s="20"/>
      <c r="RZB106" s="20"/>
      <c r="RZC106" s="20"/>
      <c r="RZD106" s="20"/>
      <c r="RZE106" s="20"/>
      <c r="RZF106" s="20"/>
      <c r="RZG106" s="20"/>
      <c r="RZH106" s="20"/>
      <c r="RZI106" s="20"/>
      <c r="RZJ106" s="20"/>
      <c r="RZK106" s="20"/>
      <c r="RZL106" s="20"/>
      <c r="RZM106" s="20"/>
      <c r="RZN106" s="20"/>
      <c r="RZO106" s="20"/>
      <c r="RZP106" s="20"/>
      <c r="RZQ106" s="20"/>
      <c r="RZR106" s="20"/>
      <c r="RZS106" s="20"/>
      <c r="RZT106" s="20"/>
      <c r="RZU106" s="20"/>
      <c r="RZV106" s="20"/>
      <c r="RZW106" s="20"/>
      <c r="RZX106" s="20"/>
      <c r="RZY106" s="20"/>
      <c r="RZZ106" s="20"/>
      <c r="SAA106" s="20"/>
      <c r="SAB106" s="20"/>
      <c r="SAC106" s="20"/>
      <c r="SAD106" s="20"/>
      <c r="SAE106" s="20"/>
      <c r="SAF106" s="20"/>
      <c r="SAG106" s="20"/>
      <c r="SAH106" s="20"/>
      <c r="SAI106" s="20"/>
      <c r="SAJ106" s="20"/>
      <c r="SAK106" s="20"/>
      <c r="SAL106" s="20"/>
      <c r="SAM106" s="20"/>
      <c r="SAN106" s="20"/>
      <c r="SAO106" s="20"/>
      <c r="SAP106" s="20"/>
      <c r="SAQ106" s="20"/>
      <c r="SAR106" s="20"/>
      <c r="SAS106" s="20"/>
      <c r="SAT106" s="20"/>
      <c r="SAU106" s="20"/>
      <c r="SAV106" s="20"/>
      <c r="SAW106" s="20"/>
      <c r="SAX106" s="20"/>
      <c r="SAY106" s="20"/>
      <c r="SAZ106" s="20"/>
      <c r="SBA106" s="20"/>
      <c r="SBB106" s="20"/>
      <c r="SBC106" s="20"/>
      <c r="SBD106" s="20"/>
      <c r="SBE106" s="20"/>
      <c r="SBF106" s="20"/>
      <c r="SBG106" s="20"/>
      <c r="SBH106" s="20"/>
      <c r="SBI106" s="20"/>
      <c r="SBJ106" s="20"/>
      <c r="SBK106" s="20"/>
      <c r="SBL106" s="20"/>
      <c r="SBM106" s="20"/>
      <c r="SBN106" s="20"/>
      <c r="SBO106" s="20"/>
      <c r="SBP106" s="20"/>
      <c r="SBQ106" s="20"/>
      <c r="SBR106" s="20"/>
      <c r="SBS106" s="20"/>
      <c r="SBT106" s="20"/>
      <c r="SBU106" s="20"/>
      <c r="SBV106" s="20"/>
      <c r="SBW106" s="20"/>
      <c r="SBX106" s="20"/>
      <c r="SBY106" s="20"/>
      <c r="SBZ106" s="20"/>
      <c r="SCA106" s="20"/>
      <c r="SCB106" s="20"/>
      <c r="SCC106" s="20"/>
      <c r="SCD106" s="20"/>
      <c r="SCE106" s="20"/>
      <c r="SCF106" s="20"/>
      <c r="SCG106" s="20"/>
      <c r="SCH106" s="20"/>
      <c r="SCI106" s="20"/>
      <c r="SCJ106" s="20"/>
      <c r="SCK106" s="20"/>
      <c r="SCL106" s="20"/>
      <c r="SCM106" s="20"/>
      <c r="SCN106" s="20"/>
      <c r="SCO106" s="20"/>
      <c r="SCP106" s="20"/>
      <c r="SCQ106" s="20"/>
      <c r="SCR106" s="20"/>
      <c r="SCS106" s="20"/>
      <c r="SCT106" s="20"/>
      <c r="SCU106" s="20"/>
      <c r="SCV106" s="20"/>
      <c r="SCW106" s="20"/>
      <c r="SCX106" s="20"/>
      <c r="SCY106" s="20"/>
      <c r="SCZ106" s="20"/>
      <c r="SDA106" s="20"/>
      <c r="SDB106" s="20"/>
      <c r="SDC106" s="20"/>
      <c r="SDD106" s="20"/>
      <c r="SDE106" s="20"/>
      <c r="SDF106" s="20"/>
      <c r="SDG106" s="20"/>
      <c r="SDH106" s="20"/>
      <c r="SDI106" s="20"/>
      <c r="SDJ106" s="20"/>
      <c r="SDK106" s="20"/>
      <c r="SDL106" s="20"/>
      <c r="SDM106" s="20"/>
      <c r="SDN106" s="20"/>
      <c r="SDO106" s="20"/>
      <c r="SDP106" s="20"/>
      <c r="SDQ106" s="20"/>
      <c r="SDR106" s="20"/>
      <c r="SDS106" s="20"/>
      <c r="SDT106" s="20"/>
      <c r="SDU106" s="20"/>
      <c r="SDV106" s="20"/>
      <c r="SDW106" s="20"/>
      <c r="SDX106" s="20"/>
      <c r="SDY106" s="20"/>
      <c r="SDZ106" s="20"/>
      <c r="SEA106" s="20"/>
      <c r="SEB106" s="20"/>
      <c r="SEC106" s="20"/>
      <c r="SED106" s="20"/>
      <c r="SEE106" s="20"/>
      <c r="SEF106" s="20"/>
      <c r="SEG106" s="20"/>
      <c r="SEH106" s="20"/>
      <c r="SEI106" s="20"/>
      <c r="SEJ106" s="20"/>
      <c r="SEK106" s="20"/>
      <c r="SEL106" s="20"/>
      <c r="SEM106" s="20"/>
      <c r="SEN106" s="20"/>
      <c r="SEO106" s="20"/>
      <c r="SEP106" s="20"/>
      <c r="SEQ106" s="20"/>
      <c r="SER106" s="20"/>
      <c r="SES106" s="20"/>
      <c r="SET106" s="20"/>
      <c r="SEU106" s="20"/>
      <c r="SEV106" s="20"/>
      <c r="SEW106" s="20"/>
      <c r="SEX106" s="20"/>
      <c r="SEY106" s="20"/>
      <c r="SEZ106" s="20"/>
      <c r="SFA106" s="20"/>
      <c r="SFB106" s="20"/>
      <c r="SFC106" s="20"/>
      <c r="SFD106" s="20"/>
      <c r="SFE106" s="20"/>
      <c r="SFF106" s="20"/>
      <c r="SFG106" s="20"/>
      <c r="SFH106" s="20"/>
      <c r="SFI106" s="20"/>
      <c r="SFJ106" s="20"/>
      <c r="SFK106" s="20"/>
      <c r="SFL106" s="20"/>
      <c r="SFM106" s="20"/>
      <c r="SFN106" s="20"/>
      <c r="SFO106" s="20"/>
      <c r="SFP106" s="20"/>
      <c r="SFQ106" s="20"/>
      <c r="SFR106" s="20"/>
      <c r="SFS106" s="20"/>
      <c r="SFT106" s="20"/>
      <c r="SFU106" s="20"/>
      <c r="SFV106" s="20"/>
      <c r="SFW106" s="20"/>
      <c r="SFX106" s="20"/>
      <c r="SFY106" s="20"/>
      <c r="SFZ106" s="20"/>
      <c r="SGA106" s="20"/>
      <c r="SGB106" s="20"/>
      <c r="SGC106" s="20"/>
      <c r="SGD106" s="20"/>
      <c r="SGE106" s="20"/>
      <c r="SGF106" s="20"/>
      <c r="SGG106" s="20"/>
      <c r="SGH106" s="20"/>
      <c r="SGI106" s="20"/>
      <c r="SGJ106" s="20"/>
      <c r="SGK106" s="20"/>
      <c r="SGL106" s="20"/>
      <c r="SGM106" s="20"/>
      <c r="SGN106" s="20"/>
      <c r="SGO106" s="20"/>
      <c r="SGP106" s="20"/>
      <c r="SGQ106" s="20"/>
      <c r="SGR106" s="20"/>
      <c r="SGS106" s="20"/>
      <c r="SGT106" s="20"/>
      <c r="SGU106" s="20"/>
      <c r="SGV106" s="20"/>
      <c r="SGW106" s="20"/>
      <c r="SGX106" s="20"/>
      <c r="SGY106" s="20"/>
      <c r="SGZ106" s="20"/>
      <c r="SHA106" s="20"/>
      <c r="SHB106" s="20"/>
      <c r="SHC106" s="20"/>
      <c r="SHD106" s="20"/>
      <c r="SHE106" s="20"/>
      <c r="SHF106" s="20"/>
      <c r="SHG106" s="20"/>
      <c r="SHH106" s="20"/>
      <c r="SHI106" s="20"/>
      <c r="SHJ106" s="20"/>
      <c r="SHK106" s="20"/>
      <c r="SHL106" s="20"/>
      <c r="SHM106" s="20"/>
      <c r="SHN106" s="20"/>
      <c r="SHO106" s="20"/>
      <c r="SHP106" s="20"/>
      <c r="SHQ106" s="20"/>
      <c r="SHR106" s="20"/>
      <c r="SHS106" s="20"/>
      <c r="SHT106" s="20"/>
      <c r="SHU106" s="20"/>
      <c r="SHV106" s="20"/>
      <c r="SHW106" s="20"/>
      <c r="SHX106" s="20"/>
      <c r="SHY106" s="20"/>
      <c r="SHZ106" s="20"/>
      <c r="SIA106" s="20"/>
      <c r="SIB106" s="20"/>
      <c r="SIC106" s="20"/>
      <c r="SID106" s="20"/>
      <c r="SIE106" s="20"/>
      <c r="SIF106" s="20"/>
      <c r="SIG106" s="20"/>
      <c r="SIH106" s="20"/>
      <c r="SII106" s="20"/>
      <c r="SIJ106" s="20"/>
      <c r="SIK106" s="20"/>
      <c r="SIL106" s="20"/>
      <c r="SIM106" s="20"/>
      <c r="SIN106" s="20"/>
      <c r="SIO106" s="20"/>
      <c r="SIP106" s="20"/>
      <c r="SIQ106" s="20"/>
      <c r="SIR106" s="20"/>
      <c r="SIS106" s="20"/>
      <c r="SIT106" s="20"/>
      <c r="SIU106" s="20"/>
      <c r="SIV106" s="20"/>
      <c r="SIW106" s="20"/>
      <c r="SIX106" s="20"/>
      <c r="SIY106" s="20"/>
      <c r="SIZ106" s="20"/>
      <c r="SJA106" s="20"/>
      <c r="SJB106" s="20"/>
      <c r="SJC106" s="20"/>
      <c r="SJD106" s="20"/>
      <c r="SJE106" s="20"/>
      <c r="SJF106" s="20"/>
      <c r="SJG106" s="20"/>
      <c r="SJH106" s="20"/>
      <c r="SJI106" s="20"/>
      <c r="SJJ106" s="20"/>
      <c r="SJK106" s="20"/>
      <c r="SJL106" s="20"/>
      <c r="SJM106" s="20"/>
      <c r="SJN106" s="20"/>
      <c r="SJO106" s="20"/>
      <c r="SJP106" s="20"/>
      <c r="SJQ106" s="20"/>
      <c r="SJR106" s="20"/>
      <c r="SJS106" s="20"/>
      <c r="SJT106" s="20"/>
      <c r="SJU106" s="20"/>
      <c r="SJV106" s="20"/>
      <c r="SJW106" s="20"/>
      <c r="SJX106" s="20"/>
      <c r="SJY106" s="20"/>
      <c r="SJZ106" s="20"/>
      <c r="SKA106" s="20"/>
      <c r="SKB106" s="20"/>
      <c r="SKC106" s="20"/>
      <c r="SKD106" s="20"/>
      <c r="SKE106" s="20"/>
      <c r="SKF106" s="20"/>
      <c r="SKG106" s="20"/>
      <c r="SKH106" s="20"/>
      <c r="SKI106" s="20"/>
      <c r="SKJ106" s="20"/>
      <c r="SKK106" s="20"/>
      <c r="SKL106" s="20"/>
      <c r="SKM106" s="20"/>
      <c r="SKN106" s="20"/>
      <c r="SKO106" s="20"/>
      <c r="SKP106" s="20"/>
      <c r="SKQ106" s="20"/>
      <c r="SKR106" s="20"/>
      <c r="SKS106" s="20"/>
      <c r="SKT106" s="20"/>
      <c r="SKU106" s="20"/>
      <c r="SKV106" s="20"/>
      <c r="SKW106" s="20"/>
      <c r="SKX106" s="20"/>
      <c r="SKY106" s="20"/>
      <c r="SKZ106" s="20"/>
      <c r="SLA106" s="20"/>
      <c r="SLB106" s="20"/>
      <c r="SLC106" s="20"/>
      <c r="SLD106" s="20"/>
      <c r="SLE106" s="20"/>
      <c r="SLF106" s="20"/>
      <c r="SLG106" s="20"/>
      <c r="SLH106" s="20"/>
      <c r="SLI106" s="20"/>
      <c r="SLJ106" s="20"/>
      <c r="SLK106" s="20"/>
      <c r="SLL106" s="20"/>
      <c r="SLM106" s="20"/>
      <c r="SLN106" s="20"/>
      <c r="SLO106" s="20"/>
      <c r="SLP106" s="20"/>
      <c r="SLQ106" s="20"/>
      <c r="SLR106" s="20"/>
      <c r="SLS106" s="20"/>
      <c r="SLT106" s="20"/>
      <c r="SLU106" s="20"/>
      <c r="SLV106" s="20"/>
      <c r="SLW106" s="20"/>
      <c r="SLX106" s="20"/>
      <c r="SLY106" s="20"/>
      <c r="SLZ106" s="20"/>
      <c r="SMA106" s="20"/>
      <c r="SMB106" s="20"/>
      <c r="SMC106" s="20"/>
      <c r="SMD106" s="20"/>
      <c r="SME106" s="20"/>
      <c r="SMF106" s="20"/>
      <c r="SMG106" s="20"/>
      <c r="SMH106" s="20"/>
      <c r="SMI106" s="20"/>
      <c r="SMJ106" s="20"/>
      <c r="SMK106" s="20"/>
      <c r="SML106" s="20"/>
      <c r="SMM106" s="20"/>
      <c r="SMN106" s="20"/>
      <c r="SMO106" s="20"/>
      <c r="SMP106" s="20"/>
      <c r="SMQ106" s="20"/>
      <c r="SMR106" s="20"/>
      <c r="SMS106" s="20"/>
      <c r="SMT106" s="20"/>
      <c r="SMU106" s="20"/>
      <c r="SMV106" s="20"/>
      <c r="SMW106" s="20"/>
      <c r="SMX106" s="20"/>
      <c r="SMY106" s="20"/>
      <c r="SMZ106" s="20"/>
      <c r="SNA106" s="20"/>
      <c r="SNB106" s="20"/>
      <c r="SNC106" s="20"/>
      <c r="SND106" s="20"/>
      <c r="SNE106" s="20"/>
      <c r="SNF106" s="20"/>
      <c r="SNG106" s="20"/>
      <c r="SNH106" s="20"/>
      <c r="SNI106" s="20"/>
      <c r="SNJ106" s="20"/>
      <c r="SNK106" s="20"/>
      <c r="SNL106" s="20"/>
      <c r="SNM106" s="20"/>
      <c r="SNN106" s="20"/>
      <c r="SNO106" s="20"/>
      <c r="SNP106" s="20"/>
      <c r="SNQ106" s="20"/>
      <c r="SNR106" s="20"/>
      <c r="SNS106" s="20"/>
      <c r="SNT106" s="20"/>
      <c r="SNU106" s="20"/>
      <c r="SNV106" s="20"/>
      <c r="SNW106" s="20"/>
      <c r="SNX106" s="20"/>
      <c r="SNY106" s="20"/>
      <c r="SNZ106" s="20"/>
      <c r="SOA106" s="20"/>
      <c r="SOB106" s="20"/>
      <c r="SOC106" s="20"/>
      <c r="SOD106" s="20"/>
      <c r="SOE106" s="20"/>
      <c r="SOF106" s="20"/>
      <c r="SOG106" s="20"/>
      <c r="SOH106" s="20"/>
      <c r="SOI106" s="20"/>
      <c r="SOJ106" s="20"/>
      <c r="SOK106" s="20"/>
      <c r="SOL106" s="20"/>
      <c r="SOM106" s="20"/>
      <c r="SON106" s="20"/>
      <c r="SOO106" s="20"/>
      <c r="SOP106" s="20"/>
      <c r="SOQ106" s="20"/>
      <c r="SOR106" s="20"/>
      <c r="SOS106" s="20"/>
      <c r="SOT106" s="20"/>
      <c r="SOU106" s="20"/>
      <c r="SOV106" s="20"/>
      <c r="SOW106" s="20"/>
      <c r="SOX106" s="20"/>
      <c r="SOY106" s="20"/>
      <c r="SOZ106" s="20"/>
      <c r="SPA106" s="20"/>
      <c r="SPB106" s="20"/>
      <c r="SPC106" s="20"/>
      <c r="SPD106" s="20"/>
      <c r="SPE106" s="20"/>
      <c r="SPF106" s="20"/>
      <c r="SPG106" s="20"/>
      <c r="SPH106" s="20"/>
      <c r="SPI106" s="20"/>
      <c r="SPJ106" s="20"/>
      <c r="SPK106" s="20"/>
      <c r="SPL106" s="20"/>
      <c r="SPM106" s="20"/>
      <c r="SPN106" s="20"/>
      <c r="SPO106" s="20"/>
      <c r="SPP106" s="20"/>
      <c r="SPQ106" s="20"/>
      <c r="SPR106" s="20"/>
      <c r="SPS106" s="20"/>
      <c r="SPT106" s="20"/>
      <c r="SPU106" s="20"/>
      <c r="SPV106" s="20"/>
      <c r="SPW106" s="20"/>
      <c r="SPX106" s="20"/>
      <c r="SPY106" s="20"/>
      <c r="SPZ106" s="20"/>
      <c r="SQA106" s="20"/>
      <c r="SQB106" s="20"/>
      <c r="SQC106" s="20"/>
      <c r="SQD106" s="20"/>
      <c r="SQE106" s="20"/>
      <c r="SQF106" s="20"/>
      <c r="SQG106" s="20"/>
      <c r="SQH106" s="20"/>
      <c r="SQI106" s="20"/>
      <c r="SQJ106" s="20"/>
      <c r="SQK106" s="20"/>
      <c r="SQL106" s="20"/>
      <c r="SQM106" s="20"/>
      <c r="SQN106" s="20"/>
      <c r="SQO106" s="20"/>
      <c r="SQP106" s="20"/>
      <c r="SQQ106" s="20"/>
      <c r="SQR106" s="20"/>
      <c r="SQS106" s="20"/>
      <c r="SQT106" s="20"/>
      <c r="SQU106" s="20"/>
      <c r="SQV106" s="20"/>
      <c r="SQW106" s="20"/>
      <c r="SQX106" s="20"/>
      <c r="SQY106" s="20"/>
      <c r="SQZ106" s="20"/>
      <c r="SRA106" s="20"/>
      <c r="SRB106" s="20"/>
      <c r="SRC106" s="20"/>
      <c r="SRD106" s="20"/>
      <c r="SRE106" s="20"/>
      <c r="SRF106" s="20"/>
      <c r="SRG106" s="20"/>
      <c r="SRH106" s="20"/>
      <c r="SRI106" s="20"/>
      <c r="SRJ106" s="20"/>
      <c r="SRK106" s="20"/>
      <c r="SRL106" s="20"/>
      <c r="SRM106" s="20"/>
      <c r="SRN106" s="20"/>
      <c r="SRO106" s="20"/>
      <c r="SRP106" s="20"/>
      <c r="SRQ106" s="20"/>
      <c r="SRR106" s="20"/>
      <c r="SRS106" s="20"/>
      <c r="SRT106" s="20"/>
      <c r="SRU106" s="20"/>
      <c r="SRV106" s="20"/>
      <c r="SRW106" s="20"/>
      <c r="SRX106" s="20"/>
      <c r="SRY106" s="20"/>
      <c r="SRZ106" s="20"/>
      <c r="SSA106" s="20"/>
      <c r="SSB106" s="20"/>
      <c r="SSC106" s="20"/>
      <c r="SSD106" s="20"/>
      <c r="SSE106" s="20"/>
      <c r="SSF106" s="20"/>
      <c r="SSG106" s="20"/>
      <c r="SSH106" s="20"/>
      <c r="SSI106" s="20"/>
      <c r="SSJ106" s="20"/>
      <c r="SSK106" s="20"/>
      <c r="SSL106" s="20"/>
      <c r="SSM106" s="20"/>
      <c r="SSN106" s="20"/>
      <c r="SSO106" s="20"/>
      <c r="SSP106" s="20"/>
      <c r="SSQ106" s="20"/>
      <c r="SSR106" s="20"/>
      <c r="SSS106" s="20"/>
      <c r="SST106" s="20"/>
      <c r="SSU106" s="20"/>
      <c r="SSV106" s="20"/>
      <c r="SSW106" s="20"/>
      <c r="SSX106" s="20"/>
      <c r="SSY106" s="20"/>
      <c r="SSZ106" s="20"/>
      <c r="STA106" s="20"/>
      <c r="STB106" s="20"/>
      <c r="STC106" s="20"/>
      <c r="STD106" s="20"/>
      <c r="STE106" s="20"/>
      <c r="STF106" s="20"/>
      <c r="STG106" s="20"/>
      <c r="STH106" s="20"/>
      <c r="STI106" s="20"/>
      <c r="STJ106" s="20"/>
      <c r="STK106" s="20"/>
      <c r="STL106" s="20"/>
      <c r="STM106" s="20"/>
      <c r="STN106" s="20"/>
      <c r="STO106" s="20"/>
      <c r="STP106" s="20"/>
      <c r="STQ106" s="20"/>
      <c r="STR106" s="20"/>
      <c r="STS106" s="20"/>
      <c r="STT106" s="20"/>
      <c r="STU106" s="20"/>
      <c r="STV106" s="20"/>
      <c r="STW106" s="20"/>
      <c r="STX106" s="20"/>
      <c r="STY106" s="20"/>
      <c r="STZ106" s="20"/>
      <c r="SUA106" s="20"/>
      <c r="SUB106" s="20"/>
      <c r="SUC106" s="20"/>
      <c r="SUD106" s="20"/>
      <c r="SUE106" s="20"/>
      <c r="SUF106" s="20"/>
      <c r="SUG106" s="20"/>
      <c r="SUH106" s="20"/>
      <c r="SUI106" s="20"/>
      <c r="SUJ106" s="20"/>
      <c r="SUK106" s="20"/>
      <c r="SUL106" s="20"/>
      <c r="SUM106" s="20"/>
      <c r="SUN106" s="20"/>
      <c r="SUO106" s="20"/>
      <c r="SUP106" s="20"/>
      <c r="SUQ106" s="20"/>
      <c r="SUR106" s="20"/>
      <c r="SUS106" s="20"/>
      <c r="SUT106" s="20"/>
      <c r="SUU106" s="20"/>
      <c r="SUV106" s="20"/>
      <c r="SUW106" s="20"/>
      <c r="SUX106" s="20"/>
      <c r="SUY106" s="20"/>
      <c r="SUZ106" s="20"/>
      <c r="SVA106" s="20"/>
      <c r="SVB106" s="20"/>
      <c r="SVC106" s="20"/>
      <c r="SVD106" s="20"/>
      <c r="SVE106" s="20"/>
      <c r="SVF106" s="20"/>
      <c r="SVG106" s="20"/>
      <c r="SVH106" s="20"/>
      <c r="SVI106" s="20"/>
      <c r="SVJ106" s="20"/>
      <c r="SVK106" s="20"/>
      <c r="SVL106" s="20"/>
      <c r="SVM106" s="20"/>
      <c r="SVN106" s="20"/>
      <c r="SVO106" s="20"/>
      <c r="SVP106" s="20"/>
      <c r="SVQ106" s="20"/>
      <c r="SVR106" s="20"/>
      <c r="SVS106" s="20"/>
      <c r="SVT106" s="20"/>
      <c r="SVU106" s="20"/>
      <c r="SVV106" s="20"/>
      <c r="SVW106" s="20"/>
      <c r="SVX106" s="20"/>
      <c r="SVY106" s="20"/>
      <c r="SVZ106" s="20"/>
      <c r="SWA106" s="20"/>
      <c r="SWB106" s="20"/>
      <c r="SWC106" s="20"/>
      <c r="SWD106" s="20"/>
      <c r="SWE106" s="20"/>
      <c r="SWF106" s="20"/>
      <c r="SWG106" s="20"/>
      <c r="SWH106" s="20"/>
      <c r="SWI106" s="20"/>
      <c r="SWJ106" s="20"/>
      <c r="SWK106" s="20"/>
      <c r="SWL106" s="20"/>
      <c r="SWM106" s="20"/>
      <c r="SWN106" s="20"/>
      <c r="SWO106" s="20"/>
      <c r="SWP106" s="20"/>
      <c r="SWQ106" s="20"/>
      <c r="SWR106" s="20"/>
      <c r="SWS106" s="20"/>
      <c r="SWT106" s="20"/>
      <c r="SWU106" s="20"/>
      <c r="SWV106" s="20"/>
      <c r="SWW106" s="20"/>
      <c r="SWX106" s="20"/>
      <c r="SWY106" s="20"/>
      <c r="SWZ106" s="20"/>
      <c r="SXA106" s="20"/>
      <c r="SXB106" s="20"/>
      <c r="SXC106" s="20"/>
      <c r="SXD106" s="20"/>
      <c r="SXE106" s="20"/>
      <c r="SXF106" s="20"/>
      <c r="SXG106" s="20"/>
      <c r="SXH106" s="20"/>
      <c r="SXI106" s="20"/>
      <c r="SXJ106" s="20"/>
      <c r="SXK106" s="20"/>
      <c r="SXL106" s="20"/>
      <c r="SXM106" s="20"/>
      <c r="SXN106" s="20"/>
      <c r="SXO106" s="20"/>
      <c r="SXP106" s="20"/>
      <c r="SXQ106" s="20"/>
      <c r="SXR106" s="20"/>
      <c r="SXS106" s="20"/>
      <c r="SXT106" s="20"/>
      <c r="SXU106" s="20"/>
      <c r="SXV106" s="20"/>
      <c r="SXW106" s="20"/>
      <c r="SXX106" s="20"/>
      <c r="SXY106" s="20"/>
      <c r="SXZ106" s="20"/>
      <c r="SYA106" s="20"/>
      <c r="SYB106" s="20"/>
      <c r="SYC106" s="20"/>
      <c r="SYD106" s="20"/>
      <c r="SYE106" s="20"/>
      <c r="SYF106" s="20"/>
      <c r="SYG106" s="20"/>
      <c r="SYH106" s="20"/>
      <c r="SYI106" s="20"/>
      <c r="SYJ106" s="20"/>
      <c r="SYK106" s="20"/>
      <c r="SYL106" s="20"/>
      <c r="SYM106" s="20"/>
      <c r="SYN106" s="20"/>
      <c r="SYO106" s="20"/>
      <c r="SYP106" s="20"/>
      <c r="SYQ106" s="20"/>
      <c r="SYR106" s="20"/>
      <c r="SYS106" s="20"/>
      <c r="SYT106" s="20"/>
      <c r="SYU106" s="20"/>
      <c r="SYV106" s="20"/>
      <c r="SYW106" s="20"/>
      <c r="SYX106" s="20"/>
      <c r="SYY106" s="20"/>
      <c r="SYZ106" s="20"/>
      <c r="SZA106" s="20"/>
      <c r="SZB106" s="20"/>
      <c r="SZC106" s="20"/>
      <c r="SZD106" s="20"/>
      <c r="SZE106" s="20"/>
      <c r="SZF106" s="20"/>
      <c r="SZG106" s="20"/>
      <c r="SZH106" s="20"/>
      <c r="SZI106" s="20"/>
      <c r="SZJ106" s="20"/>
      <c r="SZK106" s="20"/>
      <c r="SZL106" s="20"/>
      <c r="SZM106" s="20"/>
      <c r="SZN106" s="20"/>
      <c r="SZO106" s="20"/>
      <c r="SZP106" s="20"/>
      <c r="SZQ106" s="20"/>
      <c r="SZR106" s="20"/>
      <c r="SZS106" s="20"/>
      <c r="SZT106" s="20"/>
      <c r="SZU106" s="20"/>
      <c r="SZV106" s="20"/>
      <c r="SZW106" s="20"/>
      <c r="SZX106" s="20"/>
      <c r="SZY106" s="20"/>
      <c r="SZZ106" s="20"/>
      <c r="TAA106" s="20"/>
      <c r="TAB106" s="20"/>
      <c r="TAC106" s="20"/>
      <c r="TAD106" s="20"/>
      <c r="TAE106" s="20"/>
      <c r="TAF106" s="20"/>
      <c r="TAG106" s="20"/>
      <c r="TAH106" s="20"/>
      <c r="TAI106" s="20"/>
      <c r="TAJ106" s="20"/>
      <c r="TAK106" s="20"/>
      <c r="TAL106" s="20"/>
      <c r="TAM106" s="20"/>
      <c r="TAN106" s="20"/>
      <c r="TAO106" s="20"/>
      <c r="TAP106" s="20"/>
      <c r="TAQ106" s="20"/>
      <c r="TAR106" s="20"/>
      <c r="TAS106" s="20"/>
      <c r="TAT106" s="20"/>
      <c r="TAU106" s="20"/>
      <c r="TAV106" s="20"/>
      <c r="TAW106" s="20"/>
      <c r="TAX106" s="20"/>
      <c r="TAY106" s="20"/>
      <c r="TAZ106" s="20"/>
      <c r="TBA106" s="20"/>
      <c r="TBB106" s="20"/>
      <c r="TBC106" s="20"/>
      <c r="TBD106" s="20"/>
      <c r="TBE106" s="20"/>
      <c r="TBF106" s="20"/>
      <c r="TBG106" s="20"/>
      <c r="TBH106" s="20"/>
      <c r="TBI106" s="20"/>
      <c r="TBJ106" s="20"/>
      <c r="TBK106" s="20"/>
      <c r="TBL106" s="20"/>
      <c r="TBM106" s="20"/>
      <c r="TBN106" s="20"/>
      <c r="TBO106" s="20"/>
      <c r="TBP106" s="20"/>
      <c r="TBQ106" s="20"/>
      <c r="TBR106" s="20"/>
      <c r="TBS106" s="20"/>
      <c r="TBT106" s="20"/>
      <c r="TBU106" s="20"/>
      <c r="TBV106" s="20"/>
      <c r="TBW106" s="20"/>
      <c r="TBX106" s="20"/>
      <c r="TBY106" s="20"/>
      <c r="TBZ106" s="20"/>
      <c r="TCA106" s="20"/>
      <c r="TCB106" s="20"/>
      <c r="TCC106" s="20"/>
      <c r="TCD106" s="20"/>
      <c r="TCE106" s="20"/>
      <c r="TCF106" s="20"/>
      <c r="TCG106" s="20"/>
      <c r="TCH106" s="20"/>
      <c r="TCI106" s="20"/>
      <c r="TCJ106" s="20"/>
      <c r="TCK106" s="20"/>
      <c r="TCL106" s="20"/>
      <c r="TCM106" s="20"/>
      <c r="TCN106" s="20"/>
      <c r="TCO106" s="20"/>
      <c r="TCP106" s="20"/>
      <c r="TCQ106" s="20"/>
      <c r="TCR106" s="20"/>
      <c r="TCS106" s="20"/>
      <c r="TCT106" s="20"/>
      <c r="TCU106" s="20"/>
      <c r="TCV106" s="20"/>
      <c r="TCW106" s="20"/>
      <c r="TCX106" s="20"/>
      <c r="TCY106" s="20"/>
      <c r="TCZ106" s="20"/>
      <c r="TDA106" s="20"/>
      <c r="TDB106" s="20"/>
      <c r="TDC106" s="20"/>
      <c r="TDD106" s="20"/>
      <c r="TDE106" s="20"/>
      <c r="TDF106" s="20"/>
      <c r="TDG106" s="20"/>
      <c r="TDH106" s="20"/>
      <c r="TDI106" s="20"/>
      <c r="TDJ106" s="20"/>
      <c r="TDK106" s="20"/>
      <c r="TDL106" s="20"/>
      <c r="TDM106" s="20"/>
      <c r="TDN106" s="20"/>
      <c r="TDO106" s="20"/>
      <c r="TDP106" s="20"/>
      <c r="TDQ106" s="20"/>
      <c r="TDR106" s="20"/>
      <c r="TDS106" s="20"/>
      <c r="TDT106" s="20"/>
      <c r="TDU106" s="20"/>
      <c r="TDV106" s="20"/>
      <c r="TDW106" s="20"/>
      <c r="TDX106" s="20"/>
      <c r="TDY106" s="20"/>
      <c r="TDZ106" s="20"/>
      <c r="TEA106" s="20"/>
      <c r="TEB106" s="20"/>
      <c r="TEC106" s="20"/>
      <c r="TED106" s="20"/>
      <c r="TEE106" s="20"/>
      <c r="TEF106" s="20"/>
      <c r="TEG106" s="20"/>
      <c r="TEH106" s="20"/>
      <c r="TEI106" s="20"/>
      <c r="TEJ106" s="20"/>
      <c r="TEK106" s="20"/>
      <c r="TEL106" s="20"/>
      <c r="TEM106" s="20"/>
      <c r="TEN106" s="20"/>
      <c r="TEO106" s="20"/>
      <c r="TEP106" s="20"/>
      <c r="TEQ106" s="20"/>
      <c r="TER106" s="20"/>
      <c r="TES106" s="20"/>
      <c r="TET106" s="20"/>
      <c r="TEU106" s="20"/>
      <c r="TEV106" s="20"/>
      <c r="TEW106" s="20"/>
      <c r="TEX106" s="20"/>
      <c r="TEY106" s="20"/>
      <c r="TEZ106" s="20"/>
      <c r="TFA106" s="20"/>
      <c r="TFB106" s="20"/>
      <c r="TFC106" s="20"/>
      <c r="TFD106" s="20"/>
      <c r="TFE106" s="20"/>
      <c r="TFF106" s="20"/>
      <c r="TFG106" s="20"/>
      <c r="TFH106" s="20"/>
      <c r="TFI106" s="20"/>
      <c r="TFJ106" s="20"/>
      <c r="TFK106" s="20"/>
      <c r="TFL106" s="20"/>
      <c r="TFM106" s="20"/>
      <c r="TFN106" s="20"/>
      <c r="TFO106" s="20"/>
      <c r="TFP106" s="20"/>
      <c r="TFQ106" s="20"/>
      <c r="TFR106" s="20"/>
      <c r="TFS106" s="20"/>
      <c r="TFT106" s="20"/>
      <c r="TFU106" s="20"/>
      <c r="TFV106" s="20"/>
      <c r="TFW106" s="20"/>
      <c r="TFX106" s="20"/>
      <c r="TFY106" s="20"/>
      <c r="TFZ106" s="20"/>
      <c r="TGA106" s="20"/>
      <c r="TGB106" s="20"/>
      <c r="TGC106" s="20"/>
      <c r="TGD106" s="20"/>
      <c r="TGE106" s="20"/>
      <c r="TGF106" s="20"/>
      <c r="TGG106" s="20"/>
      <c r="TGH106" s="20"/>
      <c r="TGI106" s="20"/>
      <c r="TGJ106" s="20"/>
      <c r="TGK106" s="20"/>
      <c r="TGL106" s="20"/>
      <c r="TGM106" s="20"/>
      <c r="TGN106" s="20"/>
      <c r="TGO106" s="20"/>
      <c r="TGP106" s="20"/>
      <c r="TGQ106" s="20"/>
      <c r="TGR106" s="20"/>
      <c r="TGS106" s="20"/>
      <c r="TGT106" s="20"/>
      <c r="TGU106" s="20"/>
      <c r="TGV106" s="20"/>
      <c r="TGW106" s="20"/>
      <c r="TGX106" s="20"/>
      <c r="TGY106" s="20"/>
      <c r="TGZ106" s="20"/>
      <c r="THA106" s="20"/>
      <c r="THB106" s="20"/>
      <c r="THC106" s="20"/>
      <c r="THD106" s="20"/>
      <c r="THE106" s="20"/>
      <c r="THF106" s="20"/>
      <c r="THG106" s="20"/>
      <c r="THH106" s="20"/>
      <c r="THI106" s="20"/>
      <c r="THJ106" s="20"/>
      <c r="THK106" s="20"/>
      <c r="THL106" s="20"/>
      <c r="THM106" s="20"/>
      <c r="THN106" s="20"/>
      <c r="THO106" s="20"/>
      <c r="THP106" s="20"/>
      <c r="THQ106" s="20"/>
      <c r="THR106" s="20"/>
      <c r="THS106" s="20"/>
      <c r="THT106" s="20"/>
      <c r="THU106" s="20"/>
      <c r="THV106" s="20"/>
      <c r="THW106" s="20"/>
      <c r="THX106" s="20"/>
      <c r="THY106" s="20"/>
      <c r="THZ106" s="20"/>
      <c r="TIA106" s="20"/>
      <c r="TIB106" s="20"/>
      <c r="TIC106" s="20"/>
      <c r="TID106" s="20"/>
      <c r="TIE106" s="20"/>
      <c r="TIF106" s="20"/>
      <c r="TIG106" s="20"/>
      <c r="TIH106" s="20"/>
      <c r="TII106" s="20"/>
      <c r="TIJ106" s="20"/>
      <c r="TIK106" s="20"/>
      <c r="TIL106" s="20"/>
      <c r="TIM106" s="20"/>
      <c r="TIN106" s="20"/>
      <c r="TIO106" s="20"/>
      <c r="TIP106" s="20"/>
      <c r="TIQ106" s="20"/>
      <c r="TIR106" s="20"/>
      <c r="TIS106" s="20"/>
      <c r="TIT106" s="20"/>
      <c r="TIU106" s="20"/>
      <c r="TIV106" s="20"/>
      <c r="TIW106" s="20"/>
      <c r="TIX106" s="20"/>
      <c r="TIY106" s="20"/>
      <c r="TIZ106" s="20"/>
      <c r="TJA106" s="20"/>
      <c r="TJB106" s="20"/>
      <c r="TJC106" s="20"/>
      <c r="TJD106" s="20"/>
      <c r="TJE106" s="20"/>
      <c r="TJF106" s="20"/>
      <c r="TJG106" s="20"/>
      <c r="TJH106" s="20"/>
      <c r="TJI106" s="20"/>
      <c r="TJJ106" s="20"/>
      <c r="TJK106" s="20"/>
      <c r="TJL106" s="20"/>
      <c r="TJM106" s="20"/>
      <c r="TJN106" s="20"/>
      <c r="TJO106" s="20"/>
      <c r="TJP106" s="20"/>
      <c r="TJQ106" s="20"/>
      <c r="TJR106" s="20"/>
      <c r="TJS106" s="20"/>
      <c r="TJT106" s="20"/>
      <c r="TJU106" s="20"/>
      <c r="TJV106" s="20"/>
      <c r="TJW106" s="20"/>
      <c r="TJX106" s="20"/>
      <c r="TJY106" s="20"/>
      <c r="TJZ106" s="20"/>
      <c r="TKA106" s="20"/>
      <c r="TKB106" s="20"/>
      <c r="TKC106" s="20"/>
      <c r="TKD106" s="20"/>
      <c r="TKE106" s="20"/>
      <c r="TKF106" s="20"/>
      <c r="TKG106" s="20"/>
      <c r="TKH106" s="20"/>
      <c r="TKI106" s="20"/>
      <c r="TKJ106" s="20"/>
      <c r="TKK106" s="20"/>
      <c r="TKL106" s="20"/>
      <c r="TKM106" s="20"/>
      <c r="TKN106" s="20"/>
      <c r="TKO106" s="20"/>
      <c r="TKP106" s="20"/>
      <c r="TKQ106" s="20"/>
      <c r="TKR106" s="20"/>
      <c r="TKS106" s="20"/>
      <c r="TKT106" s="20"/>
      <c r="TKU106" s="20"/>
      <c r="TKV106" s="20"/>
      <c r="TKW106" s="20"/>
      <c r="TKX106" s="20"/>
      <c r="TKY106" s="20"/>
      <c r="TKZ106" s="20"/>
      <c r="TLA106" s="20"/>
      <c r="TLB106" s="20"/>
      <c r="TLC106" s="20"/>
      <c r="TLD106" s="20"/>
      <c r="TLE106" s="20"/>
      <c r="TLF106" s="20"/>
      <c r="TLG106" s="20"/>
      <c r="TLH106" s="20"/>
      <c r="TLI106" s="20"/>
      <c r="TLJ106" s="20"/>
      <c r="TLK106" s="20"/>
      <c r="TLL106" s="20"/>
      <c r="TLM106" s="20"/>
      <c r="TLN106" s="20"/>
      <c r="TLO106" s="20"/>
      <c r="TLP106" s="20"/>
      <c r="TLQ106" s="20"/>
      <c r="TLR106" s="20"/>
      <c r="TLS106" s="20"/>
      <c r="TLT106" s="20"/>
      <c r="TLU106" s="20"/>
      <c r="TLV106" s="20"/>
      <c r="TLW106" s="20"/>
      <c r="TLX106" s="20"/>
      <c r="TLY106" s="20"/>
      <c r="TLZ106" s="20"/>
      <c r="TMA106" s="20"/>
      <c r="TMB106" s="20"/>
      <c r="TMC106" s="20"/>
      <c r="TMD106" s="20"/>
      <c r="TME106" s="20"/>
      <c r="TMF106" s="20"/>
      <c r="TMG106" s="20"/>
      <c r="TMH106" s="20"/>
      <c r="TMI106" s="20"/>
      <c r="TMJ106" s="20"/>
      <c r="TMK106" s="20"/>
      <c r="TML106" s="20"/>
      <c r="TMM106" s="20"/>
      <c r="TMN106" s="20"/>
      <c r="TMO106" s="20"/>
      <c r="TMP106" s="20"/>
      <c r="TMQ106" s="20"/>
      <c r="TMR106" s="20"/>
      <c r="TMS106" s="20"/>
      <c r="TMT106" s="20"/>
      <c r="TMU106" s="20"/>
      <c r="TMV106" s="20"/>
      <c r="TMW106" s="20"/>
      <c r="TMX106" s="20"/>
      <c r="TMY106" s="20"/>
      <c r="TMZ106" s="20"/>
      <c r="TNA106" s="20"/>
      <c r="TNB106" s="20"/>
      <c r="TNC106" s="20"/>
      <c r="TND106" s="20"/>
      <c r="TNE106" s="20"/>
      <c r="TNF106" s="20"/>
      <c r="TNG106" s="20"/>
      <c r="TNH106" s="20"/>
      <c r="TNI106" s="20"/>
      <c r="TNJ106" s="20"/>
      <c r="TNK106" s="20"/>
      <c r="TNL106" s="20"/>
      <c r="TNM106" s="20"/>
      <c r="TNN106" s="20"/>
      <c r="TNO106" s="20"/>
      <c r="TNP106" s="20"/>
      <c r="TNQ106" s="20"/>
      <c r="TNR106" s="20"/>
      <c r="TNS106" s="20"/>
      <c r="TNT106" s="20"/>
      <c r="TNU106" s="20"/>
      <c r="TNV106" s="20"/>
      <c r="TNW106" s="20"/>
      <c r="TNX106" s="20"/>
      <c r="TNY106" s="20"/>
      <c r="TNZ106" s="20"/>
      <c r="TOA106" s="20"/>
      <c r="TOB106" s="20"/>
      <c r="TOC106" s="20"/>
      <c r="TOD106" s="20"/>
      <c r="TOE106" s="20"/>
      <c r="TOF106" s="20"/>
      <c r="TOG106" s="20"/>
      <c r="TOH106" s="20"/>
      <c r="TOI106" s="20"/>
      <c r="TOJ106" s="20"/>
      <c r="TOK106" s="20"/>
      <c r="TOL106" s="20"/>
      <c r="TOM106" s="20"/>
      <c r="TON106" s="20"/>
      <c r="TOO106" s="20"/>
      <c r="TOP106" s="20"/>
      <c r="TOQ106" s="20"/>
      <c r="TOR106" s="20"/>
      <c r="TOS106" s="20"/>
      <c r="TOT106" s="20"/>
      <c r="TOU106" s="20"/>
      <c r="TOV106" s="20"/>
      <c r="TOW106" s="20"/>
      <c r="TOX106" s="20"/>
      <c r="TOY106" s="20"/>
      <c r="TOZ106" s="20"/>
      <c r="TPA106" s="20"/>
      <c r="TPB106" s="20"/>
      <c r="TPC106" s="20"/>
      <c r="TPD106" s="20"/>
      <c r="TPE106" s="20"/>
      <c r="TPF106" s="20"/>
      <c r="TPG106" s="20"/>
      <c r="TPH106" s="20"/>
      <c r="TPI106" s="20"/>
      <c r="TPJ106" s="20"/>
      <c r="TPK106" s="20"/>
      <c r="TPL106" s="20"/>
      <c r="TPM106" s="20"/>
      <c r="TPN106" s="20"/>
      <c r="TPO106" s="20"/>
      <c r="TPP106" s="20"/>
      <c r="TPQ106" s="20"/>
      <c r="TPR106" s="20"/>
      <c r="TPS106" s="20"/>
      <c r="TPT106" s="20"/>
      <c r="TPU106" s="20"/>
      <c r="TPV106" s="20"/>
      <c r="TPW106" s="20"/>
      <c r="TPX106" s="20"/>
      <c r="TPY106" s="20"/>
      <c r="TPZ106" s="20"/>
      <c r="TQA106" s="20"/>
      <c r="TQB106" s="20"/>
      <c r="TQC106" s="20"/>
      <c r="TQD106" s="20"/>
      <c r="TQE106" s="20"/>
      <c r="TQF106" s="20"/>
      <c r="TQG106" s="20"/>
      <c r="TQH106" s="20"/>
      <c r="TQI106" s="20"/>
      <c r="TQJ106" s="20"/>
      <c r="TQK106" s="20"/>
      <c r="TQL106" s="20"/>
      <c r="TQM106" s="20"/>
      <c r="TQN106" s="20"/>
      <c r="TQO106" s="20"/>
      <c r="TQP106" s="20"/>
      <c r="TQQ106" s="20"/>
      <c r="TQR106" s="20"/>
      <c r="TQS106" s="20"/>
      <c r="TQT106" s="20"/>
      <c r="TQU106" s="20"/>
      <c r="TQV106" s="20"/>
      <c r="TQW106" s="20"/>
      <c r="TQX106" s="20"/>
      <c r="TQY106" s="20"/>
      <c r="TQZ106" s="20"/>
      <c r="TRA106" s="20"/>
      <c r="TRB106" s="20"/>
      <c r="TRC106" s="20"/>
      <c r="TRD106" s="20"/>
      <c r="TRE106" s="20"/>
      <c r="TRF106" s="20"/>
      <c r="TRG106" s="20"/>
      <c r="TRH106" s="20"/>
      <c r="TRI106" s="20"/>
      <c r="TRJ106" s="20"/>
      <c r="TRK106" s="20"/>
      <c r="TRL106" s="20"/>
      <c r="TRM106" s="20"/>
      <c r="TRN106" s="20"/>
      <c r="TRO106" s="20"/>
      <c r="TRP106" s="20"/>
      <c r="TRQ106" s="20"/>
      <c r="TRR106" s="20"/>
      <c r="TRS106" s="20"/>
      <c r="TRT106" s="20"/>
      <c r="TRU106" s="20"/>
      <c r="TRV106" s="20"/>
      <c r="TRW106" s="20"/>
      <c r="TRX106" s="20"/>
      <c r="TRY106" s="20"/>
      <c r="TRZ106" s="20"/>
      <c r="TSA106" s="20"/>
      <c r="TSB106" s="20"/>
      <c r="TSC106" s="20"/>
      <c r="TSD106" s="20"/>
      <c r="TSE106" s="20"/>
      <c r="TSF106" s="20"/>
      <c r="TSG106" s="20"/>
      <c r="TSH106" s="20"/>
      <c r="TSI106" s="20"/>
      <c r="TSJ106" s="20"/>
      <c r="TSK106" s="20"/>
      <c r="TSL106" s="20"/>
      <c r="TSM106" s="20"/>
      <c r="TSN106" s="20"/>
      <c r="TSO106" s="20"/>
      <c r="TSP106" s="20"/>
      <c r="TSQ106" s="20"/>
      <c r="TSR106" s="20"/>
      <c r="TSS106" s="20"/>
      <c r="TST106" s="20"/>
      <c r="TSU106" s="20"/>
      <c r="TSV106" s="20"/>
      <c r="TSW106" s="20"/>
      <c r="TSX106" s="20"/>
      <c r="TSY106" s="20"/>
      <c r="TSZ106" s="20"/>
      <c r="TTA106" s="20"/>
      <c r="TTB106" s="20"/>
      <c r="TTC106" s="20"/>
      <c r="TTD106" s="20"/>
      <c r="TTE106" s="20"/>
      <c r="TTF106" s="20"/>
      <c r="TTG106" s="20"/>
      <c r="TTH106" s="20"/>
      <c r="TTI106" s="20"/>
      <c r="TTJ106" s="20"/>
      <c r="TTK106" s="20"/>
      <c r="TTL106" s="20"/>
      <c r="TTM106" s="20"/>
      <c r="TTN106" s="20"/>
      <c r="TTO106" s="20"/>
      <c r="TTP106" s="20"/>
      <c r="TTQ106" s="20"/>
      <c r="TTR106" s="20"/>
      <c r="TTS106" s="20"/>
      <c r="TTT106" s="20"/>
      <c r="TTU106" s="20"/>
      <c r="TTV106" s="20"/>
      <c r="TTW106" s="20"/>
      <c r="TTX106" s="20"/>
      <c r="TTY106" s="20"/>
      <c r="TTZ106" s="20"/>
      <c r="TUA106" s="20"/>
      <c r="TUB106" s="20"/>
      <c r="TUC106" s="20"/>
      <c r="TUD106" s="20"/>
      <c r="TUE106" s="20"/>
      <c r="TUF106" s="20"/>
      <c r="TUG106" s="20"/>
      <c r="TUH106" s="20"/>
      <c r="TUI106" s="20"/>
      <c r="TUJ106" s="20"/>
      <c r="TUK106" s="20"/>
      <c r="TUL106" s="20"/>
      <c r="TUM106" s="20"/>
      <c r="TUN106" s="20"/>
      <c r="TUO106" s="20"/>
      <c r="TUP106" s="20"/>
      <c r="TUQ106" s="20"/>
      <c r="TUR106" s="20"/>
      <c r="TUS106" s="20"/>
      <c r="TUT106" s="20"/>
      <c r="TUU106" s="20"/>
      <c r="TUV106" s="20"/>
      <c r="TUW106" s="20"/>
      <c r="TUX106" s="20"/>
      <c r="TUY106" s="20"/>
      <c r="TUZ106" s="20"/>
      <c r="TVA106" s="20"/>
      <c r="TVB106" s="20"/>
      <c r="TVC106" s="20"/>
      <c r="TVD106" s="20"/>
      <c r="TVE106" s="20"/>
      <c r="TVF106" s="20"/>
      <c r="TVG106" s="20"/>
      <c r="TVH106" s="20"/>
      <c r="TVI106" s="20"/>
      <c r="TVJ106" s="20"/>
      <c r="TVK106" s="20"/>
      <c r="TVL106" s="20"/>
      <c r="TVM106" s="20"/>
      <c r="TVN106" s="20"/>
      <c r="TVO106" s="20"/>
      <c r="TVP106" s="20"/>
      <c r="TVQ106" s="20"/>
      <c r="TVR106" s="20"/>
      <c r="TVS106" s="20"/>
      <c r="TVT106" s="20"/>
      <c r="TVU106" s="20"/>
      <c r="TVV106" s="20"/>
      <c r="TVW106" s="20"/>
      <c r="TVX106" s="20"/>
      <c r="TVY106" s="20"/>
      <c r="TVZ106" s="20"/>
      <c r="TWA106" s="20"/>
      <c r="TWB106" s="20"/>
      <c r="TWC106" s="20"/>
      <c r="TWD106" s="20"/>
      <c r="TWE106" s="20"/>
      <c r="TWF106" s="20"/>
      <c r="TWG106" s="20"/>
      <c r="TWH106" s="20"/>
      <c r="TWI106" s="20"/>
      <c r="TWJ106" s="20"/>
      <c r="TWK106" s="20"/>
      <c r="TWL106" s="20"/>
      <c r="TWM106" s="20"/>
      <c r="TWN106" s="20"/>
      <c r="TWO106" s="20"/>
      <c r="TWP106" s="20"/>
      <c r="TWQ106" s="20"/>
      <c r="TWR106" s="20"/>
      <c r="TWS106" s="20"/>
      <c r="TWT106" s="20"/>
      <c r="TWU106" s="20"/>
      <c r="TWV106" s="20"/>
      <c r="TWW106" s="20"/>
      <c r="TWX106" s="20"/>
      <c r="TWY106" s="20"/>
      <c r="TWZ106" s="20"/>
      <c r="TXA106" s="20"/>
      <c r="TXB106" s="20"/>
      <c r="TXC106" s="20"/>
      <c r="TXD106" s="20"/>
      <c r="TXE106" s="20"/>
      <c r="TXF106" s="20"/>
      <c r="TXG106" s="20"/>
      <c r="TXH106" s="20"/>
      <c r="TXI106" s="20"/>
      <c r="TXJ106" s="20"/>
      <c r="TXK106" s="20"/>
      <c r="TXL106" s="20"/>
      <c r="TXM106" s="20"/>
      <c r="TXN106" s="20"/>
      <c r="TXO106" s="20"/>
      <c r="TXP106" s="20"/>
      <c r="TXQ106" s="20"/>
      <c r="TXR106" s="20"/>
      <c r="TXS106" s="20"/>
      <c r="TXT106" s="20"/>
      <c r="TXU106" s="20"/>
      <c r="TXV106" s="20"/>
      <c r="TXW106" s="20"/>
      <c r="TXX106" s="20"/>
      <c r="TXY106" s="20"/>
      <c r="TXZ106" s="20"/>
      <c r="TYA106" s="20"/>
      <c r="TYB106" s="20"/>
      <c r="TYC106" s="20"/>
      <c r="TYD106" s="20"/>
      <c r="TYE106" s="20"/>
      <c r="TYF106" s="20"/>
      <c r="TYG106" s="20"/>
      <c r="TYH106" s="20"/>
      <c r="TYI106" s="20"/>
      <c r="TYJ106" s="20"/>
      <c r="TYK106" s="20"/>
      <c r="TYL106" s="20"/>
      <c r="TYM106" s="20"/>
      <c r="TYN106" s="20"/>
      <c r="TYO106" s="20"/>
      <c r="TYP106" s="20"/>
      <c r="TYQ106" s="20"/>
      <c r="TYR106" s="20"/>
      <c r="TYS106" s="20"/>
      <c r="TYT106" s="20"/>
      <c r="TYU106" s="20"/>
      <c r="TYV106" s="20"/>
      <c r="TYW106" s="20"/>
      <c r="TYX106" s="20"/>
      <c r="TYY106" s="20"/>
      <c r="TYZ106" s="20"/>
      <c r="TZA106" s="20"/>
      <c r="TZB106" s="20"/>
      <c r="TZC106" s="20"/>
      <c r="TZD106" s="20"/>
      <c r="TZE106" s="20"/>
      <c r="TZF106" s="20"/>
      <c r="TZG106" s="20"/>
      <c r="TZH106" s="20"/>
      <c r="TZI106" s="20"/>
      <c r="TZJ106" s="20"/>
      <c r="TZK106" s="20"/>
      <c r="TZL106" s="20"/>
      <c r="TZM106" s="20"/>
      <c r="TZN106" s="20"/>
      <c r="TZO106" s="20"/>
      <c r="TZP106" s="20"/>
      <c r="TZQ106" s="20"/>
      <c r="TZR106" s="20"/>
      <c r="TZS106" s="20"/>
      <c r="TZT106" s="20"/>
      <c r="TZU106" s="20"/>
      <c r="TZV106" s="20"/>
      <c r="TZW106" s="20"/>
      <c r="TZX106" s="20"/>
      <c r="TZY106" s="20"/>
      <c r="TZZ106" s="20"/>
      <c r="UAA106" s="20"/>
      <c r="UAB106" s="20"/>
      <c r="UAC106" s="20"/>
      <c r="UAD106" s="20"/>
      <c r="UAE106" s="20"/>
      <c r="UAF106" s="20"/>
      <c r="UAG106" s="20"/>
      <c r="UAH106" s="20"/>
      <c r="UAI106" s="20"/>
      <c r="UAJ106" s="20"/>
      <c r="UAK106" s="20"/>
      <c r="UAL106" s="20"/>
      <c r="UAM106" s="20"/>
      <c r="UAN106" s="20"/>
      <c r="UAO106" s="20"/>
      <c r="UAP106" s="20"/>
      <c r="UAQ106" s="20"/>
      <c r="UAR106" s="20"/>
      <c r="UAS106" s="20"/>
      <c r="UAT106" s="20"/>
      <c r="UAU106" s="20"/>
      <c r="UAV106" s="20"/>
      <c r="UAW106" s="20"/>
      <c r="UAX106" s="20"/>
      <c r="UAY106" s="20"/>
      <c r="UAZ106" s="20"/>
      <c r="UBA106" s="20"/>
      <c r="UBB106" s="20"/>
      <c r="UBC106" s="20"/>
      <c r="UBD106" s="20"/>
      <c r="UBE106" s="20"/>
      <c r="UBF106" s="20"/>
      <c r="UBG106" s="20"/>
      <c r="UBH106" s="20"/>
      <c r="UBI106" s="20"/>
      <c r="UBJ106" s="20"/>
      <c r="UBK106" s="20"/>
      <c r="UBL106" s="20"/>
      <c r="UBM106" s="20"/>
      <c r="UBN106" s="20"/>
      <c r="UBO106" s="20"/>
      <c r="UBP106" s="20"/>
      <c r="UBQ106" s="20"/>
      <c r="UBR106" s="20"/>
      <c r="UBS106" s="20"/>
      <c r="UBT106" s="20"/>
      <c r="UBU106" s="20"/>
      <c r="UBV106" s="20"/>
      <c r="UBW106" s="20"/>
      <c r="UBX106" s="20"/>
      <c r="UBY106" s="20"/>
      <c r="UBZ106" s="20"/>
      <c r="UCA106" s="20"/>
      <c r="UCB106" s="20"/>
      <c r="UCC106" s="20"/>
      <c r="UCD106" s="20"/>
      <c r="UCE106" s="20"/>
      <c r="UCF106" s="20"/>
      <c r="UCG106" s="20"/>
      <c r="UCH106" s="20"/>
      <c r="UCI106" s="20"/>
      <c r="UCJ106" s="20"/>
      <c r="UCK106" s="20"/>
      <c r="UCL106" s="20"/>
      <c r="UCM106" s="20"/>
      <c r="UCN106" s="20"/>
      <c r="UCO106" s="20"/>
      <c r="UCP106" s="20"/>
      <c r="UCQ106" s="20"/>
      <c r="UCR106" s="20"/>
      <c r="UCS106" s="20"/>
      <c r="UCT106" s="20"/>
      <c r="UCU106" s="20"/>
      <c r="UCV106" s="20"/>
      <c r="UCW106" s="20"/>
      <c r="UCX106" s="20"/>
      <c r="UCY106" s="20"/>
      <c r="UCZ106" s="20"/>
      <c r="UDA106" s="20"/>
      <c r="UDB106" s="20"/>
      <c r="UDC106" s="20"/>
      <c r="UDD106" s="20"/>
      <c r="UDE106" s="20"/>
      <c r="UDF106" s="20"/>
      <c r="UDG106" s="20"/>
      <c r="UDH106" s="20"/>
      <c r="UDI106" s="20"/>
      <c r="UDJ106" s="20"/>
      <c r="UDK106" s="20"/>
      <c r="UDL106" s="20"/>
      <c r="UDM106" s="20"/>
      <c r="UDN106" s="20"/>
      <c r="UDO106" s="20"/>
      <c r="UDP106" s="20"/>
      <c r="UDQ106" s="20"/>
      <c r="UDR106" s="20"/>
      <c r="UDS106" s="20"/>
      <c r="UDT106" s="20"/>
      <c r="UDU106" s="20"/>
      <c r="UDV106" s="20"/>
      <c r="UDW106" s="20"/>
      <c r="UDX106" s="20"/>
      <c r="UDY106" s="20"/>
      <c r="UDZ106" s="20"/>
      <c r="UEA106" s="20"/>
      <c r="UEB106" s="20"/>
      <c r="UEC106" s="20"/>
      <c r="UED106" s="20"/>
      <c r="UEE106" s="20"/>
      <c r="UEF106" s="20"/>
      <c r="UEG106" s="20"/>
      <c r="UEH106" s="20"/>
      <c r="UEI106" s="20"/>
      <c r="UEJ106" s="20"/>
      <c r="UEK106" s="20"/>
      <c r="UEL106" s="20"/>
      <c r="UEM106" s="20"/>
      <c r="UEN106" s="20"/>
      <c r="UEO106" s="20"/>
      <c r="UEP106" s="20"/>
      <c r="UEQ106" s="20"/>
      <c r="UER106" s="20"/>
      <c r="UES106" s="20"/>
      <c r="UET106" s="20"/>
      <c r="UEU106" s="20"/>
      <c r="UEV106" s="20"/>
      <c r="UEW106" s="20"/>
      <c r="UEX106" s="20"/>
      <c r="UEY106" s="20"/>
      <c r="UEZ106" s="20"/>
      <c r="UFA106" s="20"/>
      <c r="UFB106" s="20"/>
      <c r="UFC106" s="20"/>
      <c r="UFD106" s="20"/>
      <c r="UFE106" s="20"/>
      <c r="UFF106" s="20"/>
      <c r="UFG106" s="20"/>
      <c r="UFH106" s="20"/>
      <c r="UFI106" s="20"/>
      <c r="UFJ106" s="20"/>
      <c r="UFK106" s="20"/>
      <c r="UFL106" s="20"/>
      <c r="UFM106" s="20"/>
      <c r="UFN106" s="20"/>
      <c r="UFO106" s="20"/>
      <c r="UFP106" s="20"/>
      <c r="UFQ106" s="20"/>
      <c r="UFR106" s="20"/>
      <c r="UFS106" s="20"/>
      <c r="UFT106" s="20"/>
      <c r="UFU106" s="20"/>
      <c r="UFV106" s="20"/>
      <c r="UFW106" s="20"/>
      <c r="UFX106" s="20"/>
      <c r="UFY106" s="20"/>
      <c r="UFZ106" s="20"/>
      <c r="UGA106" s="20"/>
      <c r="UGB106" s="20"/>
      <c r="UGC106" s="20"/>
      <c r="UGD106" s="20"/>
      <c r="UGE106" s="20"/>
      <c r="UGF106" s="20"/>
      <c r="UGG106" s="20"/>
      <c r="UGH106" s="20"/>
      <c r="UGI106" s="20"/>
      <c r="UGJ106" s="20"/>
      <c r="UGK106" s="20"/>
      <c r="UGL106" s="20"/>
      <c r="UGM106" s="20"/>
      <c r="UGN106" s="20"/>
      <c r="UGO106" s="20"/>
      <c r="UGP106" s="20"/>
      <c r="UGQ106" s="20"/>
      <c r="UGR106" s="20"/>
      <c r="UGS106" s="20"/>
      <c r="UGT106" s="20"/>
      <c r="UGU106" s="20"/>
      <c r="UGV106" s="20"/>
      <c r="UGW106" s="20"/>
      <c r="UGX106" s="20"/>
      <c r="UGY106" s="20"/>
      <c r="UGZ106" s="20"/>
      <c r="UHA106" s="20"/>
      <c r="UHB106" s="20"/>
      <c r="UHC106" s="20"/>
      <c r="UHD106" s="20"/>
      <c r="UHE106" s="20"/>
      <c r="UHF106" s="20"/>
      <c r="UHG106" s="20"/>
      <c r="UHH106" s="20"/>
      <c r="UHI106" s="20"/>
      <c r="UHJ106" s="20"/>
      <c r="UHK106" s="20"/>
      <c r="UHL106" s="20"/>
      <c r="UHM106" s="20"/>
      <c r="UHN106" s="20"/>
      <c r="UHO106" s="20"/>
      <c r="UHP106" s="20"/>
      <c r="UHQ106" s="20"/>
      <c r="UHR106" s="20"/>
      <c r="UHS106" s="20"/>
      <c r="UHT106" s="20"/>
      <c r="UHU106" s="20"/>
      <c r="UHV106" s="20"/>
      <c r="UHW106" s="20"/>
      <c r="UHX106" s="20"/>
      <c r="UHY106" s="20"/>
      <c r="UHZ106" s="20"/>
      <c r="UIA106" s="20"/>
      <c r="UIB106" s="20"/>
      <c r="UIC106" s="20"/>
      <c r="UID106" s="20"/>
      <c r="UIE106" s="20"/>
      <c r="UIF106" s="20"/>
      <c r="UIG106" s="20"/>
      <c r="UIH106" s="20"/>
      <c r="UII106" s="20"/>
      <c r="UIJ106" s="20"/>
      <c r="UIK106" s="20"/>
      <c r="UIL106" s="20"/>
      <c r="UIM106" s="20"/>
      <c r="UIN106" s="20"/>
      <c r="UIO106" s="20"/>
      <c r="UIP106" s="20"/>
      <c r="UIQ106" s="20"/>
      <c r="UIR106" s="20"/>
      <c r="UIS106" s="20"/>
      <c r="UIT106" s="20"/>
      <c r="UIU106" s="20"/>
      <c r="UIV106" s="20"/>
      <c r="UIW106" s="20"/>
      <c r="UIX106" s="20"/>
      <c r="UIY106" s="20"/>
      <c r="UIZ106" s="20"/>
      <c r="UJA106" s="20"/>
      <c r="UJB106" s="20"/>
      <c r="UJC106" s="20"/>
      <c r="UJD106" s="20"/>
      <c r="UJE106" s="20"/>
      <c r="UJF106" s="20"/>
      <c r="UJG106" s="20"/>
      <c r="UJH106" s="20"/>
      <c r="UJI106" s="20"/>
      <c r="UJJ106" s="20"/>
      <c r="UJK106" s="20"/>
      <c r="UJL106" s="20"/>
      <c r="UJM106" s="20"/>
      <c r="UJN106" s="20"/>
      <c r="UJO106" s="20"/>
      <c r="UJP106" s="20"/>
      <c r="UJQ106" s="20"/>
      <c r="UJR106" s="20"/>
      <c r="UJS106" s="20"/>
      <c r="UJT106" s="20"/>
      <c r="UJU106" s="20"/>
      <c r="UJV106" s="20"/>
      <c r="UJW106" s="20"/>
      <c r="UJX106" s="20"/>
      <c r="UJY106" s="20"/>
      <c r="UJZ106" s="20"/>
      <c r="UKA106" s="20"/>
      <c r="UKB106" s="20"/>
      <c r="UKC106" s="20"/>
      <c r="UKD106" s="20"/>
      <c r="UKE106" s="20"/>
      <c r="UKF106" s="20"/>
      <c r="UKG106" s="20"/>
      <c r="UKH106" s="20"/>
      <c r="UKI106" s="20"/>
      <c r="UKJ106" s="20"/>
      <c r="UKK106" s="20"/>
      <c r="UKL106" s="20"/>
      <c r="UKM106" s="20"/>
      <c r="UKN106" s="20"/>
      <c r="UKO106" s="20"/>
      <c r="UKP106" s="20"/>
      <c r="UKQ106" s="20"/>
      <c r="UKR106" s="20"/>
      <c r="UKS106" s="20"/>
      <c r="UKT106" s="20"/>
      <c r="UKU106" s="20"/>
      <c r="UKV106" s="20"/>
      <c r="UKW106" s="20"/>
      <c r="UKX106" s="20"/>
      <c r="UKY106" s="20"/>
      <c r="UKZ106" s="20"/>
      <c r="ULA106" s="20"/>
      <c r="ULB106" s="20"/>
      <c r="ULC106" s="20"/>
      <c r="ULD106" s="20"/>
      <c r="ULE106" s="20"/>
      <c r="ULF106" s="20"/>
      <c r="ULG106" s="20"/>
      <c r="ULH106" s="20"/>
      <c r="ULI106" s="20"/>
      <c r="ULJ106" s="20"/>
      <c r="ULK106" s="20"/>
      <c r="ULL106" s="20"/>
      <c r="ULM106" s="20"/>
      <c r="ULN106" s="20"/>
      <c r="ULO106" s="20"/>
      <c r="ULP106" s="20"/>
      <c r="ULQ106" s="20"/>
      <c r="ULR106" s="20"/>
      <c r="ULS106" s="20"/>
      <c r="ULT106" s="20"/>
      <c r="ULU106" s="20"/>
      <c r="ULV106" s="20"/>
      <c r="ULW106" s="20"/>
      <c r="ULX106" s="20"/>
      <c r="ULY106" s="20"/>
      <c r="ULZ106" s="20"/>
      <c r="UMA106" s="20"/>
      <c r="UMB106" s="20"/>
      <c r="UMC106" s="20"/>
      <c r="UMD106" s="20"/>
      <c r="UME106" s="20"/>
      <c r="UMF106" s="20"/>
      <c r="UMG106" s="20"/>
      <c r="UMH106" s="20"/>
      <c r="UMI106" s="20"/>
      <c r="UMJ106" s="20"/>
      <c r="UMK106" s="20"/>
      <c r="UML106" s="20"/>
      <c r="UMM106" s="20"/>
      <c r="UMN106" s="20"/>
      <c r="UMO106" s="20"/>
      <c r="UMP106" s="20"/>
      <c r="UMQ106" s="20"/>
      <c r="UMR106" s="20"/>
      <c r="UMS106" s="20"/>
      <c r="UMT106" s="20"/>
      <c r="UMU106" s="20"/>
      <c r="UMV106" s="20"/>
      <c r="UMW106" s="20"/>
      <c r="UMX106" s="20"/>
      <c r="UMY106" s="20"/>
      <c r="UMZ106" s="20"/>
      <c r="UNA106" s="20"/>
      <c r="UNB106" s="20"/>
      <c r="UNC106" s="20"/>
      <c r="UND106" s="20"/>
      <c r="UNE106" s="20"/>
      <c r="UNF106" s="20"/>
      <c r="UNG106" s="20"/>
      <c r="UNH106" s="20"/>
      <c r="UNI106" s="20"/>
      <c r="UNJ106" s="20"/>
      <c r="UNK106" s="20"/>
      <c r="UNL106" s="20"/>
      <c r="UNM106" s="20"/>
      <c r="UNN106" s="20"/>
      <c r="UNO106" s="20"/>
      <c r="UNP106" s="20"/>
      <c r="UNQ106" s="20"/>
      <c r="UNR106" s="20"/>
      <c r="UNS106" s="20"/>
      <c r="UNT106" s="20"/>
      <c r="UNU106" s="20"/>
      <c r="UNV106" s="20"/>
      <c r="UNW106" s="20"/>
      <c r="UNX106" s="20"/>
      <c r="UNY106" s="20"/>
      <c r="UNZ106" s="20"/>
      <c r="UOA106" s="20"/>
      <c r="UOB106" s="20"/>
      <c r="UOC106" s="20"/>
      <c r="UOD106" s="20"/>
      <c r="UOE106" s="20"/>
      <c r="UOF106" s="20"/>
      <c r="UOG106" s="20"/>
      <c r="UOH106" s="20"/>
      <c r="UOI106" s="20"/>
      <c r="UOJ106" s="20"/>
      <c r="UOK106" s="20"/>
      <c r="UOL106" s="20"/>
      <c r="UOM106" s="20"/>
      <c r="UON106" s="20"/>
      <c r="UOO106" s="20"/>
      <c r="UOP106" s="20"/>
      <c r="UOQ106" s="20"/>
      <c r="UOR106" s="20"/>
      <c r="UOS106" s="20"/>
      <c r="UOT106" s="20"/>
      <c r="UOU106" s="20"/>
      <c r="UOV106" s="20"/>
      <c r="UOW106" s="20"/>
      <c r="UOX106" s="20"/>
      <c r="UOY106" s="20"/>
      <c r="UOZ106" s="20"/>
      <c r="UPA106" s="20"/>
      <c r="UPB106" s="20"/>
      <c r="UPC106" s="20"/>
      <c r="UPD106" s="20"/>
      <c r="UPE106" s="20"/>
      <c r="UPF106" s="20"/>
      <c r="UPG106" s="20"/>
      <c r="UPH106" s="20"/>
      <c r="UPI106" s="20"/>
      <c r="UPJ106" s="20"/>
      <c r="UPK106" s="20"/>
      <c r="UPL106" s="20"/>
      <c r="UPM106" s="20"/>
      <c r="UPN106" s="20"/>
      <c r="UPO106" s="20"/>
      <c r="UPP106" s="20"/>
      <c r="UPQ106" s="20"/>
      <c r="UPR106" s="20"/>
      <c r="UPS106" s="20"/>
      <c r="UPT106" s="20"/>
      <c r="UPU106" s="20"/>
      <c r="UPV106" s="20"/>
      <c r="UPW106" s="20"/>
      <c r="UPX106" s="20"/>
      <c r="UPY106" s="20"/>
      <c r="UPZ106" s="20"/>
      <c r="UQA106" s="20"/>
      <c r="UQB106" s="20"/>
      <c r="UQC106" s="20"/>
      <c r="UQD106" s="20"/>
      <c r="UQE106" s="20"/>
      <c r="UQF106" s="20"/>
      <c r="UQG106" s="20"/>
      <c r="UQH106" s="20"/>
      <c r="UQI106" s="20"/>
      <c r="UQJ106" s="20"/>
      <c r="UQK106" s="20"/>
      <c r="UQL106" s="20"/>
      <c r="UQM106" s="20"/>
      <c r="UQN106" s="20"/>
      <c r="UQO106" s="20"/>
      <c r="UQP106" s="20"/>
      <c r="UQQ106" s="20"/>
      <c r="UQR106" s="20"/>
      <c r="UQS106" s="20"/>
      <c r="UQT106" s="20"/>
      <c r="UQU106" s="20"/>
      <c r="UQV106" s="20"/>
      <c r="UQW106" s="20"/>
      <c r="UQX106" s="20"/>
      <c r="UQY106" s="20"/>
      <c r="UQZ106" s="20"/>
      <c r="URA106" s="20"/>
      <c r="URB106" s="20"/>
      <c r="URC106" s="20"/>
      <c r="URD106" s="20"/>
      <c r="URE106" s="20"/>
      <c r="URF106" s="20"/>
      <c r="URG106" s="20"/>
      <c r="URH106" s="20"/>
      <c r="URI106" s="20"/>
      <c r="URJ106" s="20"/>
      <c r="URK106" s="20"/>
      <c r="URL106" s="20"/>
      <c r="URM106" s="20"/>
      <c r="URN106" s="20"/>
      <c r="URO106" s="20"/>
      <c r="URP106" s="20"/>
      <c r="URQ106" s="20"/>
      <c r="URR106" s="20"/>
      <c r="URS106" s="20"/>
      <c r="URT106" s="20"/>
      <c r="URU106" s="20"/>
      <c r="URV106" s="20"/>
      <c r="URW106" s="20"/>
      <c r="URX106" s="20"/>
      <c r="URY106" s="20"/>
      <c r="URZ106" s="20"/>
      <c r="USA106" s="20"/>
      <c r="USB106" s="20"/>
      <c r="USC106" s="20"/>
      <c r="USD106" s="20"/>
      <c r="USE106" s="20"/>
      <c r="USF106" s="20"/>
      <c r="USG106" s="20"/>
      <c r="USH106" s="20"/>
      <c r="USI106" s="20"/>
      <c r="USJ106" s="20"/>
      <c r="USK106" s="20"/>
      <c r="USL106" s="20"/>
      <c r="USM106" s="20"/>
      <c r="USN106" s="20"/>
      <c r="USO106" s="20"/>
      <c r="USP106" s="20"/>
      <c r="USQ106" s="20"/>
      <c r="USR106" s="20"/>
      <c r="USS106" s="20"/>
      <c r="UST106" s="20"/>
      <c r="USU106" s="20"/>
      <c r="USV106" s="20"/>
      <c r="USW106" s="20"/>
      <c r="USX106" s="20"/>
      <c r="USY106" s="20"/>
      <c r="USZ106" s="20"/>
      <c r="UTA106" s="20"/>
      <c r="UTB106" s="20"/>
      <c r="UTC106" s="20"/>
      <c r="UTD106" s="20"/>
      <c r="UTE106" s="20"/>
      <c r="UTF106" s="20"/>
      <c r="UTG106" s="20"/>
      <c r="UTH106" s="20"/>
      <c r="UTI106" s="20"/>
      <c r="UTJ106" s="20"/>
      <c r="UTK106" s="20"/>
      <c r="UTL106" s="20"/>
      <c r="UTM106" s="20"/>
      <c r="UTN106" s="20"/>
      <c r="UTO106" s="20"/>
      <c r="UTP106" s="20"/>
      <c r="UTQ106" s="20"/>
      <c r="UTR106" s="20"/>
      <c r="UTS106" s="20"/>
      <c r="UTT106" s="20"/>
      <c r="UTU106" s="20"/>
      <c r="UTV106" s="20"/>
      <c r="UTW106" s="20"/>
      <c r="UTX106" s="20"/>
      <c r="UTY106" s="20"/>
      <c r="UTZ106" s="20"/>
      <c r="UUA106" s="20"/>
      <c r="UUB106" s="20"/>
      <c r="UUC106" s="20"/>
      <c r="UUD106" s="20"/>
      <c r="UUE106" s="20"/>
      <c r="UUF106" s="20"/>
      <c r="UUG106" s="20"/>
      <c r="UUH106" s="20"/>
      <c r="UUI106" s="20"/>
      <c r="UUJ106" s="20"/>
      <c r="UUK106" s="20"/>
      <c r="UUL106" s="20"/>
      <c r="UUM106" s="20"/>
      <c r="UUN106" s="20"/>
      <c r="UUO106" s="20"/>
      <c r="UUP106" s="20"/>
      <c r="UUQ106" s="20"/>
      <c r="UUR106" s="20"/>
      <c r="UUS106" s="20"/>
      <c r="UUT106" s="20"/>
      <c r="UUU106" s="20"/>
      <c r="UUV106" s="20"/>
      <c r="UUW106" s="20"/>
      <c r="UUX106" s="20"/>
      <c r="UUY106" s="20"/>
      <c r="UUZ106" s="20"/>
      <c r="UVA106" s="20"/>
      <c r="UVB106" s="20"/>
      <c r="UVC106" s="20"/>
      <c r="UVD106" s="20"/>
      <c r="UVE106" s="20"/>
      <c r="UVF106" s="20"/>
      <c r="UVG106" s="20"/>
      <c r="UVH106" s="20"/>
      <c r="UVI106" s="20"/>
      <c r="UVJ106" s="20"/>
      <c r="UVK106" s="20"/>
      <c r="UVL106" s="20"/>
      <c r="UVM106" s="20"/>
      <c r="UVN106" s="20"/>
      <c r="UVO106" s="20"/>
      <c r="UVP106" s="20"/>
      <c r="UVQ106" s="20"/>
      <c r="UVR106" s="20"/>
      <c r="UVS106" s="20"/>
      <c r="UVT106" s="20"/>
      <c r="UVU106" s="20"/>
      <c r="UVV106" s="20"/>
      <c r="UVW106" s="20"/>
      <c r="UVX106" s="20"/>
      <c r="UVY106" s="20"/>
      <c r="UVZ106" s="20"/>
      <c r="UWA106" s="20"/>
      <c r="UWB106" s="20"/>
      <c r="UWC106" s="20"/>
      <c r="UWD106" s="20"/>
      <c r="UWE106" s="20"/>
      <c r="UWF106" s="20"/>
      <c r="UWG106" s="20"/>
      <c r="UWH106" s="20"/>
      <c r="UWI106" s="20"/>
      <c r="UWJ106" s="20"/>
      <c r="UWK106" s="20"/>
      <c r="UWL106" s="20"/>
      <c r="UWM106" s="20"/>
      <c r="UWN106" s="20"/>
      <c r="UWO106" s="20"/>
      <c r="UWP106" s="20"/>
      <c r="UWQ106" s="20"/>
      <c r="UWR106" s="20"/>
      <c r="UWS106" s="20"/>
      <c r="UWT106" s="20"/>
      <c r="UWU106" s="20"/>
      <c r="UWV106" s="20"/>
      <c r="UWW106" s="20"/>
      <c r="UWX106" s="20"/>
      <c r="UWY106" s="20"/>
      <c r="UWZ106" s="20"/>
      <c r="UXA106" s="20"/>
      <c r="UXB106" s="20"/>
      <c r="UXC106" s="20"/>
      <c r="UXD106" s="20"/>
      <c r="UXE106" s="20"/>
      <c r="UXF106" s="20"/>
      <c r="UXG106" s="20"/>
      <c r="UXH106" s="20"/>
      <c r="UXI106" s="20"/>
      <c r="UXJ106" s="20"/>
      <c r="UXK106" s="20"/>
      <c r="UXL106" s="20"/>
      <c r="UXM106" s="20"/>
      <c r="UXN106" s="20"/>
      <c r="UXO106" s="20"/>
      <c r="UXP106" s="20"/>
      <c r="UXQ106" s="20"/>
      <c r="UXR106" s="20"/>
      <c r="UXS106" s="20"/>
      <c r="UXT106" s="20"/>
      <c r="UXU106" s="20"/>
      <c r="UXV106" s="20"/>
      <c r="UXW106" s="20"/>
      <c r="UXX106" s="20"/>
      <c r="UXY106" s="20"/>
      <c r="UXZ106" s="20"/>
      <c r="UYA106" s="20"/>
      <c r="UYB106" s="20"/>
      <c r="UYC106" s="20"/>
      <c r="UYD106" s="20"/>
      <c r="UYE106" s="20"/>
      <c r="UYF106" s="20"/>
      <c r="UYG106" s="20"/>
      <c r="UYH106" s="20"/>
      <c r="UYI106" s="20"/>
      <c r="UYJ106" s="20"/>
      <c r="UYK106" s="20"/>
      <c r="UYL106" s="20"/>
      <c r="UYM106" s="20"/>
      <c r="UYN106" s="20"/>
      <c r="UYO106" s="20"/>
      <c r="UYP106" s="20"/>
      <c r="UYQ106" s="20"/>
      <c r="UYR106" s="20"/>
      <c r="UYS106" s="20"/>
      <c r="UYT106" s="20"/>
      <c r="UYU106" s="20"/>
      <c r="UYV106" s="20"/>
      <c r="UYW106" s="20"/>
      <c r="UYX106" s="20"/>
      <c r="UYY106" s="20"/>
      <c r="UYZ106" s="20"/>
      <c r="UZA106" s="20"/>
      <c r="UZB106" s="20"/>
      <c r="UZC106" s="20"/>
      <c r="UZD106" s="20"/>
      <c r="UZE106" s="20"/>
      <c r="UZF106" s="20"/>
      <c r="UZG106" s="20"/>
      <c r="UZH106" s="20"/>
      <c r="UZI106" s="20"/>
      <c r="UZJ106" s="20"/>
      <c r="UZK106" s="20"/>
      <c r="UZL106" s="20"/>
      <c r="UZM106" s="20"/>
      <c r="UZN106" s="20"/>
      <c r="UZO106" s="20"/>
      <c r="UZP106" s="20"/>
      <c r="UZQ106" s="20"/>
      <c r="UZR106" s="20"/>
      <c r="UZS106" s="20"/>
      <c r="UZT106" s="20"/>
      <c r="UZU106" s="20"/>
      <c r="UZV106" s="20"/>
      <c r="UZW106" s="20"/>
      <c r="UZX106" s="20"/>
      <c r="UZY106" s="20"/>
      <c r="UZZ106" s="20"/>
      <c r="VAA106" s="20"/>
      <c r="VAB106" s="20"/>
      <c r="VAC106" s="20"/>
      <c r="VAD106" s="20"/>
      <c r="VAE106" s="20"/>
      <c r="VAF106" s="20"/>
      <c r="VAG106" s="20"/>
      <c r="VAH106" s="20"/>
      <c r="VAI106" s="20"/>
      <c r="VAJ106" s="20"/>
      <c r="VAK106" s="20"/>
      <c r="VAL106" s="20"/>
      <c r="VAM106" s="20"/>
      <c r="VAN106" s="20"/>
      <c r="VAO106" s="20"/>
      <c r="VAP106" s="20"/>
      <c r="VAQ106" s="20"/>
      <c r="VAR106" s="20"/>
      <c r="VAS106" s="20"/>
      <c r="VAT106" s="20"/>
      <c r="VAU106" s="20"/>
      <c r="VAV106" s="20"/>
      <c r="VAW106" s="20"/>
      <c r="VAX106" s="20"/>
      <c r="VAY106" s="20"/>
      <c r="VAZ106" s="20"/>
      <c r="VBA106" s="20"/>
      <c r="VBB106" s="20"/>
      <c r="VBC106" s="20"/>
      <c r="VBD106" s="20"/>
      <c r="VBE106" s="20"/>
      <c r="VBF106" s="20"/>
      <c r="VBG106" s="20"/>
      <c r="VBH106" s="20"/>
      <c r="VBI106" s="20"/>
      <c r="VBJ106" s="20"/>
      <c r="VBK106" s="20"/>
      <c r="VBL106" s="20"/>
      <c r="VBM106" s="20"/>
      <c r="VBN106" s="20"/>
      <c r="VBO106" s="20"/>
      <c r="VBP106" s="20"/>
      <c r="VBQ106" s="20"/>
      <c r="VBR106" s="20"/>
      <c r="VBS106" s="20"/>
      <c r="VBT106" s="20"/>
      <c r="VBU106" s="20"/>
      <c r="VBV106" s="20"/>
      <c r="VBW106" s="20"/>
      <c r="VBX106" s="20"/>
      <c r="VBY106" s="20"/>
      <c r="VBZ106" s="20"/>
      <c r="VCA106" s="20"/>
      <c r="VCB106" s="20"/>
      <c r="VCC106" s="20"/>
      <c r="VCD106" s="20"/>
      <c r="VCE106" s="20"/>
      <c r="VCF106" s="20"/>
      <c r="VCG106" s="20"/>
      <c r="VCH106" s="20"/>
      <c r="VCI106" s="20"/>
      <c r="VCJ106" s="20"/>
      <c r="VCK106" s="20"/>
      <c r="VCL106" s="20"/>
      <c r="VCM106" s="20"/>
      <c r="VCN106" s="20"/>
      <c r="VCO106" s="20"/>
      <c r="VCP106" s="20"/>
      <c r="VCQ106" s="20"/>
      <c r="VCR106" s="20"/>
      <c r="VCS106" s="20"/>
      <c r="VCT106" s="20"/>
      <c r="VCU106" s="20"/>
      <c r="VCV106" s="20"/>
      <c r="VCW106" s="20"/>
      <c r="VCX106" s="20"/>
      <c r="VCY106" s="20"/>
      <c r="VCZ106" s="20"/>
      <c r="VDA106" s="20"/>
      <c r="VDB106" s="20"/>
      <c r="VDC106" s="20"/>
      <c r="VDD106" s="20"/>
      <c r="VDE106" s="20"/>
      <c r="VDF106" s="20"/>
      <c r="VDG106" s="20"/>
      <c r="VDH106" s="20"/>
      <c r="VDI106" s="20"/>
      <c r="VDJ106" s="20"/>
      <c r="VDK106" s="20"/>
      <c r="VDL106" s="20"/>
      <c r="VDM106" s="20"/>
      <c r="VDN106" s="20"/>
      <c r="VDO106" s="20"/>
      <c r="VDP106" s="20"/>
      <c r="VDQ106" s="20"/>
      <c r="VDR106" s="20"/>
      <c r="VDS106" s="20"/>
      <c r="VDT106" s="20"/>
      <c r="VDU106" s="20"/>
      <c r="VDV106" s="20"/>
      <c r="VDW106" s="20"/>
      <c r="VDX106" s="20"/>
      <c r="VDY106" s="20"/>
      <c r="VDZ106" s="20"/>
      <c r="VEA106" s="20"/>
      <c r="VEB106" s="20"/>
      <c r="VEC106" s="20"/>
      <c r="VED106" s="20"/>
      <c r="VEE106" s="20"/>
      <c r="VEF106" s="20"/>
      <c r="VEG106" s="20"/>
      <c r="VEH106" s="20"/>
      <c r="VEI106" s="20"/>
      <c r="VEJ106" s="20"/>
      <c r="VEK106" s="20"/>
      <c r="VEL106" s="20"/>
      <c r="VEM106" s="20"/>
      <c r="VEN106" s="20"/>
      <c r="VEO106" s="20"/>
      <c r="VEP106" s="20"/>
      <c r="VEQ106" s="20"/>
      <c r="VER106" s="20"/>
      <c r="VES106" s="20"/>
      <c r="VET106" s="20"/>
      <c r="VEU106" s="20"/>
      <c r="VEV106" s="20"/>
      <c r="VEW106" s="20"/>
      <c r="VEX106" s="20"/>
      <c r="VEY106" s="20"/>
      <c r="VEZ106" s="20"/>
      <c r="VFA106" s="20"/>
      <c r="VFB106" s="20"/>
      <c r="VFC106" s="20"/>
      <c r="VFD106" s="20"/>
      <c r="VFE106" s="20"/>
      <c r="VFF106" s="20"/>
      <c r="VFG106" s="20"/>
      <c r="VFH106" s="20"/>
      <c r="VFI106" s="20"/>
      <c r="VFJ106" s="20"/>
      <c r="VFK106" s="20"/>
      <c r="VFL106" s="20"/>
      <c r="VFM106" s="20"/>
      <c r="VFN106" s="20"/>
      <c r="VFO106" s="20"/>
      <c r="VFP106" s="20"/>
      <c r="VFQ106" s="20"/>
      <c r="VFR106" s="20"/>
      <c r="VFS106" s="20"/>
      <c r="VFT106" s="20"/>
      <c r="VFU106" s="20"/>
      <c r="VFV106" s="20"/>
      <c r="VFW106" s="20"/>
      <c r="VFX106" s="20"/>
      <c r="VFY106" s="20"/>
      <c r="VFZ106" s="20"/>
      <c r="VGA106" s="20"/>
      <c r="VGB106" s="20"/>
      <c r="VGC106" s="20"/>
      <c r="VGD106" s="20"/>
      <c r="VGE106" s="20"/>
      <c r="VGF106" s="20"/>
      <c r="VGG106" s="20"/>
      <c r="VGH106" s="20"/>
      <c r="VGI106" s="20"/>
      <c r="VGJ106" s="20"/>
      <c r="VGK106" s="20"/>
      <c r="VGL106" s="20"/>
      <c r="VGM106" s="20"/>
      <c r="VGN106" s="20"/>
      <c r="VGO106" s="20"/>
      <c r="VGP106" s="20"/>
      <c r="VGQ106" s="20"/>
      <c r="VGR106" s="20"/>
      <c r="VGS106" s="20"/>
      <c r="VGT106" s="20"/>
      <c r="VGU106" s="20"/>
      <c r="VGV106" s="20"/>
      <c r="VGW106" s="20"/>
      <c r="VGX106" s="20"/>
      <c r="VGY106" s="20"/>
      <c r="VGZ106" s="20"/>
      <c r="VHA106" s="20"/>
      <c r="VHB106" s="20"/>
      <c r="VHC106" s="20"/>
      <c r="VHD106" s="20"/>
      <c r="VHE106" s="20"/>
      <c r="VHF106" s="20"/>
      <c r="VHG106" s="20"/>
      <c r="VHH106" s="20"/>
      <c r="VHI106" s="20"/>
      <c r="VHJ106" s="20"/>
      <c r="VHK106" s="20"/>
      <c r="VHL106" s="20"/>
      <c r="VHM106" s="20"/>
      <c r="VHN106" s="20"/>
      <c r="VHO106" s="20"/>
      <c r="VHP106" s="20"/>
      <c r="VHQ106" s="20"/>
      <c r="VHR106" s="20"/>
      <c r="VHS106" s="20"/>
      <c r="VHT106" s="20"/>
      <c r="VHU106" s="20"/>
      <c r="VHV106" s="20"/>
      <c r="VHW106" s="20"/>
      <c r="VHX106" s="20"/>
      <c r="VHY106" s="20"/>
      <c r="VHZ106" s="20"/>
      <c r="VIA106" s="20"/>
      <c r="VIB106" s="20"/>
      <c r="VIC106" s="20"/>
      <c r="VID106" s="20"/>
      <c r="VIE106" s="20"/>
      <c r="VIF106" s="20"/>
      <c r="VIG106" s="20"/>
      <c r="VIH106" s="20"/>
      <c r="VII106" s="20"/>
      <c r="VIJ106" s="20"/>
      <c r="VIK106" s="20"/>
      <c r="VIL106" s="20"/>
      <c r="VIM106" s="20"/>
      <c r="VIN106" s="20"/>
      <c r="VIO106" s="20"/>
      <c r="VIP106" s="20"/>
      <c r="VIQ106" s="20"/>
      <c r="VIR106" s="20"/>
      <c r="VIS106" s="20"/>
      <c r="VIT106" s="20"/>
      <c r="VIU106" s="20"/>
      <c r="VIV106" s="20"/>
      <c r="VIW106" s="20"/>
      <c r="VIX106" s="20"/>
      <c r="VIY106" s="20"/>
      <c r="VIZ106" s="20"/>
      <c r="VJA106" s="20"/>
      <c r="VJB106" s="20"/>
      <c r="VJC106" s="20"/>
      <c r="VJD106" s="20"/>
      <c r="VJE106" s="20"/>
      <c r="VJF106" s="20"/>
      <c r="VJG106" s="20"/>
      <c r="VJH106" s="20"/>
      <c r="VJI106" s="20"/>
      <c r="VJJ106" s="20"/>
      <c r="VJK106" s="20"/>
      <c r="VJL106" s="20"/>
      <c r="VJM106" s="20"/>
      <c r="VJN106" s="20"/>
      <c r="VJO106" s="20"/>
      <c r="VJP106" s="20"/>
      <c r="VJQ106" s="20"/>
      <c r="VJR106" s="20"/>
      <c r="VJS106" s="20"/>
      <c r="VJT106" s="20"/>
      <c r="VJU106" s="20"/>
      <c r="VJV106" s="20"/>
      <c r="VJW106" s="20"/>
      <c r="VJX106" s="20"/>
      <c r="VJY106" s="20"/>
      <c r="VJZ106" s="20"/>
      <c r="VKA106" s="20"/>
      <c r="VKB106" s="20"/>
      <c r="VKC106" s="20"/>
      <c r="VKD106" s="20"/>
      <c r="VKE106" s="20"/>
      <c r="VKF106" s="20"/>
      <c r="VKG106" s="20"/>
      <c r="VKH106" s="20"/>
      <c r="VKI106" s="20"/>
      <c r="VKJ106" s="20"/>
      <c r="VKK106" s="20"/>
      <c r="VKL106" s="20"/>
      <c r="VKM106" s="20"/>
      <c r="VKN106" s="20"/>
      <c r="VKO106" s="20"/>
      <c r="VKP106" s="20"/>
      <c r="VKQ106" s="20"/>
      <c r="VKR106" s="20"/>
      <c r="VKS106" s="20"/>
      <c r="VKT106" s="20"/>
      <c r="VKU106" s="20"/>
      <c r="VKV106" s="20"/>
      <c r="VKW106" s="20"/>
      <c r="VKX106" s="20"/>
      <c r="VKY106" s="20"/>
      <c r="VKZ106" s="20"/>
      <c r="VLA106" s="20"/>
      <c r="VLB106" s="20"/>
      <c r="VLC106" s="20"/>
      <c r="VLD106" s="20"/>
      <c r="VLE106" s="20"/>
      <c r="VLF106" s="20"/>
      <c r="VLG106" s="20"/>
      <c r="VLH106" s="20"/>
      <c r="VLI106" s="20"/>
      <c r="VLJ106" s="20"/>
      <c r="VLK106" s="20"/>
      <c r="VLL106" s="20"/>
      <c r="VLM106" s="20"/>
      <c r="VLN106" s="20"/>
      <c r="VLO106" s="20"/>
      <c r="VLP106" s="20"/>
      <c r="VLQ106" s="20"/>
      <c r="VLR106" s="20"/>
      <c r="VLS106" s="20"/>
      <c r="VLT106" s="20"/>
      <c r="VLU106" s="20"/>
      <c r="VLV106" s="20"/>
      <c r="VLW106" s="20"/>
      <c r="VLX106" s="20"/>
      <c r="VLY106" s="20"/>
      <c r="VLZ106" s="20"/>
      <c r="VMA106" s="20"/>
      <c r="VMB106" s="20"/>
      <c r="VMC106" s="20"/>
      <c r="VMD106" s="20"/>
      <c r="VME106" s="20"/>
      <c r="VMF106" s="20"/>
      <c r="VMG106" s="20"/>
      <c r="VMH106" s="20"/>
      <c r="VMI106" s="20"/>
      <c r="VMJ106" s="20"/>
      <c r="VMK106" s="20"/>
      <c r="VML106" s="20"/>
      <c r="VMM106" s="20"/>
      <c r="VMN106" s="20"/>
      <c r="VMO106" s="20"/>
      <c r="VMP106" s="20"/>
      <c r="VMQ106" s="20"/>
      <c r="VMR106" s="20"/>
      <c r="VMS106" s="20"/>
      <c r="VMT106" s="20"/>
      <c r="VMU106" s="20"/>
      <c r="VMV106" s="20"/>
      <c r="VMW106" s="20"/>
      <c r="VMX106" s="20"/>
      <c r="VMY106" s="20"/>
      <c r="VMZ106" s="20"/>
      <c r="VNA106" s="20"/>
      <c r="VNB106" s="20"/>
      <c r="VNC106" s="20"/>
      <c r="VND106" s="20"/>
      <c r="VNE106" s="20"/>
      <c r="VNF106" s="20"/>
      <c r="VNG106" s="20"/>
      <c r="VNH106" s="20"/>
      <c r="VNI106" s="20"/>
      <c r="VNJ106" s="20"/>
      <c r="VNK106" s="20"/>
      <c r="VNL106" s="20"/>
      <c r="VNM106" s="20"/>
      <c r="VNN106" s="20"/>
      <c r="VNO106" s="20"/>
      <c r="VNP106" s="20"/>
      <c r="VNQ106" s="20"/>
      <c r="VNR106" s="20"/>
      <c r="VNS106" s="20"/>
      <c r="VNT106" s="20"/>
      <c r="VNU106" s="20"/>
      <c r="VNV106" s="20"/>
      <c r="VNW106" s="20"/>
      <c r="VNX106" s="20"/>
      <c r="VNY106" s="20"/>
      <c r="VNZ106" s="20"/>
      <c r="VOA106" s="20"/>
      <c r="VOB106" s="20"/>
      <c r="VOC106" s="20"/>
      <c r="VOD106" s="20"/>
      <c r="VOE106" s="20"/>
      <c r="VOF106" s="20"/>
      <c r="VOG106" s="20"/>
      <c r="VOH106" s="20"/>
      <c r="VOI106" s="20"/>
      <c r="VOJ106" s="20"/>
      <c r="VOK106" s="20"/>
      <c r="VOL106" s="20"/>
      <c r="VOM106" s="20"/>
      <c r="VON106" s="20"/>
      <c r="VOO106" s="20"/>
      <c r="VOP106" s="20"/>
      <c r="VOQ106" s="20"/>
      <c r="VOR106" s="20"/>
      <c r="VOS106" s="20"/>
      <c r="VOT106" s="20"/>
      <c r="VOU106" s="20"/>
      <c r="VOV106" s="20"/>
      <c r="VOW106" s="20"/>
      <c r="VOX106" s="20"/>
      <c r="VOY106" s="20"/>
      <c r="VOZ106" s="20"/>
      <c r="VPA106" s="20"/>
      <c r="VPB106" s="20"/>
      <c r="VPC106" s="20"/>
      <c r="VPD106" s="20"/>
      <c r="VPE106" s="20"/>
      <c r="VPF106" s="20"/>
      <c r="VPG106" s="20"/>
      <c r="VPH106" s="20"/>
      <c r="VPI106" s="20"/>
      <c r="VPJ106" s="20"/>
      <c r="VPK106" s="20"/>
      <c r="VPL106" s="20"/>
      <c r="VPM106" s="20"/>
      <c r="VPN106" s="20"/>
      <c r="VPO106" s="20"/>
      <c r="VPP106" s="20"/>
      <c r="VPQ106" s="20"/>
      <c r="VPR106" s="20"/>
      <c r="VPS106" s="20"/>
      <c r="VPT106" s="20"/>
      <c r="VPU106" s="20"/>
      <c r="VPV106" s="20"/>
      <c r="VPW106" s="20"/>
      <c r="VPX106" s="20"/>
      <c r="VPY106" s="20"/>
      <c r="VPZ106" s="20"/>
      <c r="VQA106" s="20"/>
      <c r="VQB106" s="20"/>
      <c r="VQC106" s="20"/>
      <c r="VQD106" s="20"/>
      <c r="VQE106" s="20"/>
      <c r="VQF106" s="20"/>
      <c r="VQG106" s="20"/>
      <c r="VQH106" s="20"/>
      <c r="VQI106" s="20"/>
      <c r="VQJ106" s="20"/>
      <c r="VQK106" s="20"/>
      <c r="VQL106" s="20"/>
      <c r="VQM106" s="20"/>
      <c r="VQN106" s="20"/>
      <c r="VQO106" s="20"/>
      <c r="VQP106" s="20"/>
      <c r="VQQ106" s="20"/>
      <c r="VQR106" s="20"/>
      <c r="VQS106" s="20"/>
      <c r="VQT106" s="20"/>
      <c r="VQU106" s="20"/>
      <c r="VQV106" s="20"/>
      <c r="VQW106" s="20"/>
      <c r="VQX106" s="20"/>
      <c r="VQY106" s="20"/>
      <c r="VQZ106" s="20"/>
      <c r="VRA106" s="20"/>
      <c r="VRB106" s="20"/>
      <c r="VRC106" s="20"/>
      <c r="VRD106" s="20"/>
      <c r="VRE106" s="20"/>
      <c r="VRF106" s="20"/>
      <c r="VRG106" s="20"/>
      <c r="VRH106" s="20"/>
      <c r="VRI106" s="20"/>
      <c r="VRJ106" s="20"/>
      <c r="VRK106" s="20"/>
      <c r="VRL106" s="20"/>
      <c r="VRM106" s="20"/>
      <c r="VRN106" s="20"/>
      <c r="VRO106" s="20"/>
      <c r="VRP106" s="20"/>
      <c r="VRQ106" s="20"/>
      <c r="VRR106" s="20"/>
      <c r="VRS106" s="20"/>
      <c r="VRT106" s="20"/>
      <c r="VRU106" s="20"/>
      <c r="VRV106" s="20"/>
      <c r="VRW106" s="20"/>
      <c r="VRX106" s="20"/>
      <c r="VRY106" s="20"/>
      <c r="VRZ106" s="20"/>
      <c r="VSA106" s="20"/>
      <c r="VSB106" s="20"/>
      <c r="VSC106" s="20"/>
      <c r="VSD106" s="20"/>
      <c r="VSE106" s="20"/>
      <c r="VSF106" s="20"/>
      <c r="VSG106" s="20"/>
      <c r="VSH106" s="20"/>
      <c r="VSI106" s="20"/>
      <c r="VSJ106" s="20"/>
      <c r="VSK106" s="20"/>
      <c r="VSL106" s="20"/>
      <c r="VSM106" s="20"/>
      <c r="VSN106" s="20"/>
      <c r="VSO106" s="20"/>
      <c r="VSP106" s="20"/>
      <c r="VSQ106" s="20"/>
      <c r="VSR106" s="20"/>
      <c r="VSS106" s="20"/>
      <c r="VST106" s="20"/>
      <c r="VSU106" s="20"/>
      <c r="VSV106" s="20"/>
      <c r="VSW106" s="20"/>
      <c r="VSX106" s="20"/>
      <c r="VSY106" s="20"/>
      <c r="VSZ106" s="20"/>
      <c r="VTA106" s="20"/>
      <c r="VTB106" s="20"/>
      <c r="VTC106" s="20"/>
      <c r="VTD106" s="20"/>
      <c r="VTE106" s="20"/>
      <c r="VTF106" s="20"/>
      <c r="VTG106" s="20"/>
      <c r="VTH106" s="20"/>
      <c r="VTI106" s="20"/>
      <c r="VTJ106" s="20"/>
      <c r="VTK106" s="20"/>
      <c r="VTL106" s="20"/>
      <c r="VTM106" s="20"/>
      <c r="VTN106" s="20"/>
      <c r="VTO106" s="20"/>
      <c r="VTP106" s="20"/>
      <c r="VTQ106" s="20"/>
      <c r="VTR106" s="20"/>
      <c r="VTS106" s="20"/>
      <c r="VTT106" s="20"/>
      <c r="VTU106" s="20"/>
      <c r="VTV106" s="20"/>
      <c r="VTW106" s="20"/>
      <c r="VTX106" s="20"/>
      <c r="VTY106" s="20"/>
      <c r="VTZ106" s="20"/>
      <c r="VUA106" s="20"/>
      <c r="VUB106" s="20"/>
      <c r="VUC106" s="20"/>
      <c r="VUD106" s="20"/>
      <c r="VUE106" s="20"/>
      <c r="VUF106" s="20"/>
      <c r="VUG106" s="20"/>
      <c r="VUH106" s="20"/>
      <c r="VUI106" s="20"/>
      <c r="VUJ106" s="20"/>
      <c r="VUK106" s="20"/>
      <c r="VUL106" s="20"/>
      <c r="VUM106" s="20"/>
      <c r="VUN106" s="20"/>
      <c r="VUO106" s="20"/>
      <c r="VUP106" s="20"/>
      <c r="VUQ106" s="20"/>
      <c r="VUR106" s="20"/>
      <c r="VUS106" s="20"/>
      <c r="VUT106" s="20"/>
      <c r="VUU106" s="20"/>
      <c r="VUV106" s="20"/>
      <c r="VUW106" s="20"/>
      <c r="VUX106" s="20"/>
      <c r="VUY106" s="20"/>
      <c r="VUZ106" s="20"/>
      <c r="VVA106" s="20"/>
      <c r="VVB106" s="20"/>
      <c r="VVC106" s="20"/>
      <c r="VVD106" s="20"/>
      <c r="VVE106" s="20"/>
      <c r="VVF106" s="20"/>
      <c r="VVG106" s="20"/>
      <c r="VVH106" s="20"/>
      <c r="VVI106" s="20"/>
      <c r="VVJ106" s="20"/>
      <c r="VVK106" s="20"/>
      <c r="VVL106" s="20"/>
      <c r="VVM106" s="20"/>
      <c r="VVN106" s="20"/>
      <c r="VVO106" s="20"/>
      <c r="VVP106" s="20"/>
      <c r="VVQ106" s="20"/>
      <c r="VVR106" s="20"/>
      <c r="VVS106" s="20"/>
      <c r="VVT106" s="20"/>
      <c r="VVU106" s="20"/>
      <c r="VVV106" s="20"/>
      <c r="VVW106" s="20"/>
      <c r="VVX106" s="20"/>
      <c r="VVY106" s="20"/>
      <c r="VVZ106" s="20"/>
      <c r="VWA106" s="20"/>
      <c r="VWB106" s="20"/>
      <c r="VWC106" s="20"/>
      <c r="VWD106" s="20"/>
      <c r="VWE106" s="20"/>
      <c r="VWF106" s="20"/>
      <c r="VWG106" s="20"/>
      <c r="VWH106" s="20"/>
      <c r="VWI106" s="20"/>
      <c r="VWJ106" s="20"/>
      <c r="VWK106" s="20"/>
      <c r="VWL106" s="20"/>
      <c r="VWM106" s="20"/>
      <c r="VWN106" s="20"/>
      <c r="VWO106" s="20"/>
      <c r="VWP106" s="20"/>
      <c r="VWQ106" s="20"/>
      <c r="VWR106" s="20"/>
      <c r="VWS106" s="20"/>
      <c r="VWT106" s="20"/>
      <c r="VWU106" s="20"/>
      <c r="VWV106" s="20"/>
      <c r="VWW106" s="20"/>
      <c r="VWX106" s="20"/>
      <c r="VWY106" s="20"/>
      <c r="VWZ106" s="20"/>
      <c r="VXA106" s="20"/>
      <c r="VXB106" s="20"/>
      <c r="VXC106" s="20"/>
      <c r="VXD106" s="20"/>
      <c r="VXE106" s="20"/>
      <c r="VXF106" s="20"/>
      <c r="VXG106" s="20"/>
      <c r="VXH106" s="20"/>
      <c r="VXI106" s="20"/>
      <c r="VXJ106" s="20"/>
      <c r="VXK106" s="20"/>
      <c r="VXL106" s="20"/>
      <c r="VXM106" s="20"/>
      <c r="VXN106" s="20"/>
      <c r="VXO106" s="20"/>
      <c r="VXP106" s="20"/>
      <c r="VXQ106" s="20"/>
      <c r="VXR106" s="20"/>
      <c r="VXS106" s="20"/>
      <c r="VXT106" s="20"/>
      <c r="VXU106" s="20"/>
      <c r="VXV106" s="20"/>
      <c r="VXW106" s="20"/>
      <c r="VXX106" s="20"/>
      <c r="VXY106" s="20"/>
      <c r="VXZ106" s="20"/>
      <c r="VYA106" s="20"/>
      <c r="VYB106" s="20"/>
      <c r="VYC106" s="20"/>
      <c r="VYD106" s="20"/>
      <c r="VYE106" s="20"/>
      <c r="VYF106" s="20"/>
      <c r="VYG106" s="20"/>
      <c r="VYH106" s="20"/>
      <c r="VYI106" s="20"/>
      <c r="VYJ106" s="20"/>
      <c r="VYK106" s="20"/>
      <c r="VYL106" s="20"/>
      <c r="VYM106" s="20"/>
      <c r="VYN106" s="20"/>
      <c r="VYO106" s="20"/>
      <c r="VYP106" s="20"/>
      <c r="VYQ106" s="20"/>
      <c r="VYR106" s="20"/>
      <c r="VYS106" s="20"/>
      <c r="VYT106" s="20"/>
      <c r="VYU106" s="20"/>
      <c r="VYV106" s="20"/>
      <c r="VYW106" s="20"/>
      <c r="VYX106" s="20"/>
      <c r="VYY106" s="20"/>
      <c r="VYZ106" s="20"/>
      <c r="VZA106" s="20"/>
      <c r="VZB106" s="20"/>
      <c r="VZC106" s="20"/>
      <c r="VZD106" s="20"/>
      <c r="VZE106" s="20"/>
      <c r="VZF106" s="20"/>
      <c r="VZG106" s="20"/>
      <c r="VZH106" s="20"/>
      <c r="VZI106" s="20"/>
      <c r="VZJ106" s="20"/>
      <c r="VZK106" s="20"/>
      <c r="VZL106" s="20"/>
      <c r="VZM106" s="20"/>
      <c r="VZN106" s="20"/>
      <c r="VZO106" s="20"/>
      <c r="VZP106" s="20"/>
      <c r="VZQ106" s="20"/>
      <c r="VZR106" s="20"/>
      <c r="VZS106" s="20"/>
      <c r="VZT106" s="20"/>
      <c r="VZU106" s="20"/>
      <c r="VZV106" s="20"/>
      <c r="VZW106" s="20"/>
      <c r="VZX106" s="20"/>
      <c r="VZY106" s="20"/>
      <c r="VZZ106" s="20"/>
      <c r="WAA106" s="20"/>
      <c r="WAB106" s="20"/>
      <c r="WAC106" s="20"/>
      <c r="WAD106" s="20"/>
      <c r="WAE106" s="20"/>
      <c r="WAF106" s="20"/>
      <c r="WAG106" s="20"/>
      <c r="WAH106" s="20"/>
      <c r="WAI106" s="20"/>
      <c r="WAJ106" s="20"/>
      <c r="WAK106" s="20"/>
      <c r="WAL106" s="20"/>
      <c r="WAM106" s="20"/>
      <c r="WAN106" s="20"/>
      <c r="WAO106" s="20"/>
      <c r="WAP106" s="20"/>
      <c r="WAQ106" s="20"/>
      <c r="WAR106" s="20"/>
      <c r="WAS106" s="20"/>
      <c r="WAT106" s="20"/>
      <c r="WAU106" s="20"/>
      <c r="WAV106" s="20"/>
      <c r="WAW106" s="20"/>
      <c r="WAX106" s="20"/>
      <c r="WAY106" s="20"/>
      <c r="WAZ106" s="20"/>
      <c r="WBA106" s="20"/>
      <c r="WBB106" s="20"/>
      <c r="WBC106" s="20"/>
      <c r="WBD106" s="20"/>
      <c r="WBE106" s="20"/>
      <c r="WBF106" s="20"/>
      <c r="WBG106" s="20"/>
      <c r="WBH106" s="20"/>
      <c r="WBI106" s="20"/>
      <c r="WBJ106" s="20"/>
      <c r="WBK106" s="20"/>
      <c r="WBL106" s="20"/>
      <c r="WBM106" s="20"/>
      <c r="WBN106" s="20"/>
      <c r="WBO106" s="20"/>
      <c r="WBP106" s="20"/>
      <c r="WBQ106" s="20"/>
      <c r="WBR106" s="20"/>
      <c r="WBS106" s="20"/>
      <c r="WBT106" s="20"/>
      <c r="WBU106" s="20"/>
      <c r="WBV106" s="20"/>
      <c r="WBW106" s="20"/>
      <c r="WBX106" s="20"/>
      <c r="WBY106" s="20"/>
      <c r="WBZ106" s="20"/>
      <c r="WCA106" s="20"/>
      <c r="WCB106" s="20"/>
      <c r="WCC106" s="20"/>
      <c r="WCD106" s="20"/>
      <c r="WCE106" s="20"/>
      <c r="WCF106" s="20"/>
      <c r="WCG106" s="20"/>
      <c r="WCH106" s="20"/>
      <c r="WCI106" s="20"/>
      <c r="WCJ106" s="20"/>
      <c r="WCK106" s="20"/>
      <c r="WCL106" s="20"/>
      <c r="WCM106" s="20"/>
      <c r="WCN106" s="20"/>
      <c r="WCO106" s="20"/>
      <c r="WCP106" s="20"/>
      <c r="WCQ106" s="20"/>
      <c r="WCR106" s="20"/>
      <c r="WCS106" s="20"/>
      <c r="WCT106" s="20"/>
      <c r="WCU106" s="20"/>
      <c r="WCV106" s="20"/>
      <c r="WCW106" s="20"/>
      <c r="WCX106" s="20"/>
      <c r="WCY106" s="20"/>
      <c r="WCZ106" s="20"/>
      <c r="WDA106" s="20"/>
      <c r="WDB106" s="20"/>
      <c r="WDC106" s="20"/>
      <c r="WDD106" s="20"/>
      <c r="WDE106" s="20"/>
      <c r="WDF106" s="20"/>
      <c r="WDG106" s="20"/>
      <c r="WDH106" s="20"/>
      <c r="WDI106" s="20"/>
      <c r="WDJ106" s="20"/>
      <c r="WDK106" s="20"/>
      <c r="WDL106" s="20"/>
      <c r="WDM106" s="20"/>
      <c r="WDN106" s="20"/>
      <c r="WDO106" s="20"/>
      <c r="WDP106" s="20"/>
      <c r="WDQ106" s="20"/>
      <c r="WDR106" s="20"/>
      <c r="WDS106" s="20"/>
      <c r="WDT106" s="20"/>
      <c r="WDU106" s="20"/>
      <c r="WDV106" s="20"/>
      <c r="WDW106" s="20"/>
      <c r="WDX106" s="20"/>
      <c r="WDY106" s="20"/>
      <c r="WDZ106" s="20"/>
      <c r="WEA106" s="20"/>
      <c r="WEB106" s="20"/>
      <c r="WEC106" s="20"/>
      <c r="WED106" s="20"/>
      <c r="WEE106" s="20"/>
      <c r="WEF106" s="20"/>
      <c r="WEG106" s="20"/>
      <c r="WEH106" s="20"/>
      <c r="WEI106" s="20"/>
      <c r="WEJ106" s="20"/>
      <c r="WEK106" s="20"/>
      <c r="WEL106" s="20"/>
      <c r="WEM106" s="20"/>
      <c r="WEN106" s="20"/>
      <c r="WEO106" s="20"/>
      <c r="WEP106" s="20"/>
      <c r="WEQ106" s="20"/>
      <c r="WER106" s="20"/>
      <c r="WES106" s="20"/>
      <c r="WET106" s="20"/>
      <c r="WEU106" s="20"/>
      <c r="WEV106" s="20"/>
      <c r="WEW106" s="20"/>
      <c r="WEX106" s="20"/>
      <c r="WEY106" s="20"/>
      <c r="WEZ106" s="20"/>
      <c r="WFA106" s="20"/>
      <c r="WFB106" s="20"/>
      <c r="WFC106" s="20"/>
      <c r="WFD106" s="20"/>
      <c r="WFE106" s="20"/>
      <c r="WFF106" s="20"/>
      <c r="WFG106" s="20"/>
      <c r="WFH106" s="20"/>
      <c r="WFI106" s="20"/>
      <c r="WFJ106" s="20"/>
      <c r="WFK106" s="20"/>
      <c r="WFL106" s="20"/>
      <c r="WFM106" s="20"/>
      <c r="WFN106" s="20"/>
      <c r="WFO106" s="20"/>
      <c r="WFP106" s="20"/>
      <c r="WFQ106" s="20"/>
      <c r="WFR106" s="20"/>
      <c r="WFS106" s="20"/>
      <c r="WFT106" s="20"/>
      <c r="WFU106" s="20"/>
      <c r="WFV106" s="20"/>
      <c r="WFW106" s="20"/>
      <c r="WFX106" s="20"/>
      <c r="WFY106" s="20"/>
      <c r="WFZ106" s="20"/>
      <c r="WGA106" s="20"/>
      <c r="WGB106" s="20"/>
      <c r="WGC106" s="20"/>
      <c r="WGD106" s="20"/>
      <c r="WGE106" s="20"/>
      <c r="WGF106" s="20"/>
      <c r="WGG106" s="20"/>
      <c r="WGH106" s="20"/>
      <c r="WGI106" s="20"/>
      <c r="WGJ106" s="20"/>
      <c r="WGK106" s="20"/>
      <c r="WGL106" s="20"/>
      <c r="WGM106" s="20"/>
      <c r="WGN106" s="20"/>
      <c r="WGO106" s="20"/>
      <c r="WGP106" s="20"/>
      <c r="WGQ106" s="20"/>
      <c r="WGR106" s="20"/>
      <c r="WGS106" s="20"/>
      <c r="WGT106" s="20"/>
      <c r="WGU106" s="20"/>
      <c r="WGV106" s="20"/>
      <c r="WGW106" s="20"/>
      <c r="WGX106" s="20"/>
      <c r="WGY106" s="20"/>
      <c r="WGZ106" s="20"/>
      <c r="WHA106" s="20"/>
      <c r="WHB106" s="20"/>
      <c r="WHC106" s="20"/>
      <c r="WHD106" s="20"/>
      <c r="WHE106" s="20"/>
      <c r="WHF106" s="20"/>
      <c r="WHG106" s="20"/>
      <c r="WHH106" s="20"/>
      <c r="WHI106" s="20"/>
      <c r="WHJ106" s="20"/>
      <c r="WHK106" s="20"/>
      <c r="WHL106" s="20"/>
      <c r="WHM106" s="20"/>
      <c r="WHN106" s="20"/>
      <c r="WHO106" s="20"/>
      <c r="WHP106" s="20"/>
      <c r="WHQ106" s="20"/>
      <c r="WHR106" s="20"/>
      <c r="WHS106" s="20"/>
      <c r="WHT106" s="20"/>
      <c r="WHU106" s="20"/>
      <c r="WHV106" s="20"/>
      <c r="WHW106" s="20"/>
      <c r="WHX106" s="20"/>
      <c r="WHY106" s="20"/>
      <c r="WHZ106" s="20"/>
      <c r="WIA106" s="20"/>
      <c r="WIB106" s="20"/>
      <c r="WIC106" s="20"/>
      <c r="WID106" s="20"/>
      <c r="WIE106" s="20"/>
      <c r="WIF106" s="20"/>
      <c r="WIG106" s="20"/>
      <c r="WIH106" s="20"/>
      <c r="WII106" s="20"/>
      <c r="WIJ106" s="20"/>
      <c r="WIK106" s="20"/>
      <c r="WIL106" s="20"/>
      <c r="WIM106" s="20"/>
      <c r="WIN106" s="20"/>
      <c r="WIO106" s="20"/>
      <c r="WIP106" s="20"/>
      <c r="WIQ106" s="20"/>
      <c r="WIR106" s="20"/>
      <c r="WIS106" s="20"/>
      <c r="WIT106" s="20"/>
      <c r="WIU106" s="20"/>
      <c r="WIV106" s="20"/>
      <c r="WIW106" s="20"/>
      <c r="WIX106" s="20"/>
      <c r="WIY106" s="20"/>
      <c r="WIZ106" s="20"/>
      <c r="WJA106" s="20"/>
      <c r="WJB106" s="20"/>
      <c r="WJC106" s="20"/>
      <c r="WJD106" s="20"/>
      <c r="WJE106" s="20"/>
      <c r="WJF106" s="20"/>
      <c r="WJG106" s="20"/>
      <c r="WJH106" s="20"/>
      <c r="WJI106" s="20"/>
      <c r="WJJ106" s="20"/>
      <c r="WJK106" s="20"/>
      <c r="WJL106" s="20"/>
      <c r="WJM106" s="20"/>
      <c r="WJN106" s="20"/>
      <c r="WJO106" s="20"/>
      <c r="WJP106" s="20"/>
      <c r="WJQ106" s="20"/>
      <c r="WJR106" s="20"/>
      <c r="WJS106" s="20"/>
      <c r="WJT106" s="20"/>
      <c r="WJU106" s="20"/>
      <c r="WJV106" s="20"/>
      <c r="WJW106" s="20"/>
      <c r="WJX106" s="20"/>
      <c r="WJY106" s="20"/>
      <c r="WJZ106" s="20"/>
      <c r="WKA106" s="20"/>
      <c r="WKB106" s="20"/>
      <c r="WKC106" s="20"/>
      <c r="WKD106" s="20"/>
      <c r="WKE106" s="20"/>
      <c r="WKF106" s="20"/>
      <c r="WKG106" s="20"/>
      <c r="WKH106" s="20"/>
      <c r="WKI106" s="20"/>
      <c r="WKJ106" s="20"/>
      <c r="WKK106" s="20"/>
      <c r="WKL106" s="20"/>
      <c r="WKM106" s="20"/>
      <c r="WKN106" s="20"/>
      <c r="WKO106" s="20"/>
      <c r="WKP106" s="20"/>
      <c r="WKQ106" s="20"/>
      <c r="WKR106" s="20"/>
      <c r="WKS106" s="20"/>
      <c r="WKT106" s="20"/>
      <c r="WKU106" s="20"/>
      <c r="WKV106" s="20"/>
      <c r="WKW106" s="20"/>
      <c r="WKX106" s="20"/>
      <c r="WKY106" s="20"/>
      <c r="WKZ106" s="20"/>
      <c r="WLA106" s="20"/>
      <c r="WLB106" s="20"/>
      <c r="WLC106" s="20"/>
      <c r="WLD106" s="20"/>
      <c r="WLE106" s="20"/>
      <c r="WLF106" s="20"/>
      <c r="WLG106" s="20"/>
      <c r="WLH106" s="20"/>
      <c r="WLI106" s="20"/>
      <c r="WLJ106" s="20"/>
      <c r="WLK106" s="20"/>
      <c r="WLL106" s="20"/>
      <c r="WLM106" s="20"/>
      <c r="WLN106" s="20"/>
      <c r="WLO106" s="20"/>
      <c r="WLP106" s="20"/>
      <c r="WLQ106" s="20"/>
      <c r="WLR106" s="20"/>
      <c r="WLS106" s="20"/>
      <c r="WLT106" s="20"/>
      <c r="WLU106" s="20"/>
      <c r="WLV106" s="20"/>
      <c r="WLW106" s="20"/>
      <c r="WLX106" s="20"/>
      <c r="WLY106" s="20"/>
      <c r="WLZ106" s="20"/>
      <c r="WMA106" s="20"/>
      <c r="WMB106" s="20"/>
      <c r="WMC106" s="20"/>
      <c r="WMD106" s="20"/>
      <c r="WME106" s="20"/>
      <c r="WMF106" s="20"/>
      <c r="WMG106" s="20"/>
      <c r="WMH106" s="20"/>
      <c r="WMI106" s="20"/>
      <c r="WMJ106" s="20"/>
      <c r="WMK106" s="20"/>
      <c r="WML106" s="20"/>
      <c r="WMM106" s="20"/>
      <c r="WMN106" s="20"/>
      <c r="WMO106" s="20"/>
      <c r="WMP106" s="20"/>
      <c r="WMQ106" s="20"/>
      <c r="WMR106" s="20"/>
      <c r="WMS106" s="20"/>
      <c r="WMT106" s="20"/>
      <c r="WMU106" s="20"/>
      <c r="WMV106" s="20"/>
      <c r="WMW106" s="20"/>
      <c r="WMX106" s="20"/>
      <c r="WMY106" s="20"/>
      <c r="WMZ106" s="20"/>
      <c r="WNA106" s="20"/>
      <c r="WNB106" s="20"/>
      <c r="WNC106" s="20"/>
      <c r="WND106" s="20"/>
      <c r="WNE106" s="20"/>
      <c r="WNF106" s="20"/>
      <c r="WNG106" s="20"/>
      <c r="WNH106" s="20"/>
      <c r="WNI106" s="20"/>
      <c r="WNJ106" s="20"/>
      <c r="WNK106" s="20"/>
      <c r="WNL106" s="20"/>
      <c r="WNM106" s="20"/>
      <c r="WNN106" s="20"/>
      <c r="WNO106" s="20"/>
      <c r="WNP106" s="20"/>
      <c r="WNQ106" s="20"/>
      <c r="WNR106" s="20"/>
      <c r="WNS106" s="20"/>
      <c r="WNT106" s="20"/>
      <c r="WNU106" s="20"/>
      <c r="WNV106" s="20"/>
      <c r="WNW106" s="20"/>
      <c r="WNX106" s="20"/>
      <c r="WNY106" s="20"/>
      <c r="WNZ106" s="20"/>
      <c r="WOA106" s="20"/>
      <c r="WOB106" s="20"/>
      <c r="WOC106" s="20"/>
      <c r="WOD106" s="20"/>
      <c r="WOE106" s="20"/>
      <c r="WOF106" s="20"/>
      <c r="WOG106" s="20"/>
      <c r="WOH106" s="20"/>
      <c r="WOI106" s="20"/>
      <c r="WOJ106" s="20"/>
      <c r="WOK106" s="20"/>
      <c r="WOL106" s="20"/>
      <c r="WOM106" s="20"/>
      <c r="WON106" s="20"/>
      <c r="WOO106" s="20"/>
      <c r="WOP106" s="20"/>
      <c r="WOQ106" s="20"/>
      <c r="WOR106" s="20"/>
      <c r="WOS106" s="20"/>
      <c r="WOT106" s="20"/>
      <c r="WOU106" s="20"/>
      <c r="WOV106" s="20"/>
      <c r="WOW106" s="20"/>
      <c r="WOX106" s="20"/>
      <c r="WOY106" s="20"/>
      <c r="WOZ106" s="20"/>
      <c r="WPA106" s="20"/>
      <c r="WPB106" s="20"/>
      <c r="WPC106" s="20"/>
      <c r="WPD106" s="20"/>
      <c r="WPE106" s="20"/>
      <c r="WPF106" s="20"/>
      <c r="WPG106" s="20"/>
      <c r="WPH106" s="20"/>
      <c r="WPI106" s="20"/>
      <c r="WPJ106" s="20"/>
      <c r="WPK106" s="20"/>
      <c r="WPL106" s="20"/>
      <c r="WPM106" s="20"/>
      <c r="WPN106" s="20"/>
      <c r="WPO106" s="20"/>
      <c r="WPP106" s="20"/>
      <c r="WPQ106" s="20"/>
      <c r="WPR106" s="20"/>
      <c r="WPS106" s="20"/>
      <c r="WPT106" s="20"/>
      <c r="WPU106" s="20"/>
      <c r="WPV106" s="20"/>
      <c r="WPW106" s="20"/>
      <c r="WPX106" s="20"/>
      <c r="WPY106" s="20"/>
      <c r="WPZ106" s="20"/>
      <c r="WQA106" s="20"/>
      <c r="WQB106" s="20"/>
      <c r="WQC106" s="20"/>
      <c r="WQD106" s="20"/>
      <c r="WQE106" s="20"/>
      <c r="WQF106" s="20"/>
      <c r="WQG106" s="20"/>
      <c r="WQH106" s="20"/>
      <c r="WQI106" s="20"/>
      <c r="WQJ106" s="20"/>
      <c r="WQK106" s="20"/>
      <c r="WQL106" s="20"/>
      <c r="WQM106" s="20"/>
      <c r="WQN106" s="20"/>
      <c r="WQO106" s="20"/>
      <c r="WQP106" s="20"/>
      <c r="WQQ106" s="20"/>
      <c r="WQR106" s="20"/>
      <c r="WQS106" s="20"/>
      <c r="WQT106" s="20"/>
      <c r="WQU106" s="20"/>
      <c r="WQV106" s="20"/>
      <c r="WQW106" s="20"/>
      <c r="WQX106" s="20"/>
      <c r="WQY106" s="20"/>
      <c r="WQZ106" s="20"/>
      <c r="WRA106" s="20"/>
      <c r="WRB106" s="20"/>
      <c r="WRC106" s="20"/>
      <c r="WRD106" s="20"/>
      <c r="WRE106" s="20"/>
      <c r="WRF106" s="20"/>
      <c r="WRG106" s="20"/>
      <c r="WRH106" s="20"/>
      <c r="WRI106" s="20"/>
      <c r="WRJ106" s="20"/>
      <c r="WRK106" s="20"/>
      <c r="WRL106" s="20"/>
      <c r="WRM106" s="20"/>
      <c r="WRN106" s="20"/>
      <c r="WRO106" s="20"/>
      <c r="WRP106" s="20"/>
      <c r="WRQ106" s="20"/>
      <c r="WRR106" s="20"/>
      <c r="WRS106" s="20"/>
      <c r="WRT106" s="20"/>
      <c r="WRU106" s="20"/>
      <c r="WRV106" s="20"/>
      <c r="WRW106" s="20"/>
      <c r="WRX106" s="20"/>
      <c r="WRY106" s="20"/>
      <c r="WRZ106" s="20"/>
      <c r="WSA106" s="20"/>
      <c r="WSB106" s="20"/>
      <c r="WSC106" s="20"/>
      <c r="WSD106" s="20"/>
      <c r="WSE106" s="20"/>
      <c r="WSF106" s="20"/>
      <c r="WSG106" s="20"/>
      <c r="WSH106" s="20"/>
      <c r="WSI106" s="20"/>
      <c r="WSJ106" s="20"/>
      <c r="WSK106" s="20"/>
      <c r="WSL106" s="20"/>
      <c r="WSM106" s="20"/>
      <c r="WSN106" s="20"/>
      <c r="WSO106" s="20"/>
      <c r="WSP106" s="20"/>
      <c r="WSQ106" s="20"/>
      <c r="WSR106" s="20"/>
      <c r="WSS106" s="20"/>
      <c r="WST106" s="20"/>
      <c r="WSU106" s="20"/>
      <c r="WSV106" s="20"/>
      <c r="WSW106" s="20"/>
      <c r="WSX106" s="20"/>
      <c r="WSY106" s="20"/>
      <c r="WSZ106" s="20"/>
      <c r="WTA106" s="20"/>
      <c r="WTB106" s="20"/>
      <c r="WTC106" s="20"/>
      <c r="WTD106" s="20"/>
      <c r="WTE106" s="20"/>
      <c r="WTF106" s="20"/>
      <c r="WTG106" s="20"/>
      <c r="WTH106" s="20"/>
      <c r="WTI106" s="20"/>
      <c r="WTJ106" s="20"/>
      <c r="WTK106" s="20"/>
      <c r="WTL106" s="20"/>
      <c r="WTM106" s="20"/>
      <c r="WTN106" s="20"/>
      <c r="WTO106" s="20"/>
      <c r="WTP106" s="20"/>
      <c r="WTQ106" s="20"/>
      <c r="WTR106" s="20"/>
      <c r="WTS106" s="20"/>
      <c r="WTT106" s="20"/>
      <c r="WTU106" s="20"/>
      <c r="WTV106" s="20"/>
      <c r="WTW106" s="20"/>
      <c r="WTX106" s="20"/>
      <c r="WTY106" s="20"/>
      <c r="WTZ106" s="20"/>
      <c r="WUA106" s="20"/>
      <c r="WUB106" s="20"/>
      <c r="WUC106" s="20"/>
      <c r="WUD106" s="20"/>
      <c r="WUE106" s="20"/>
      <c r="WUF106" s="20"/>
      <c r="WUG106" s="20"/>
      <c r="WUH106" s="20"/>
      <c r="WUI106" s="20"/>
      <c r="WUJ106" s="20"/>
      <c r="WUK106" s="20"/>
      <c r="WUL106" s="20"/>
      <c r="WUM106" s="20"/>
      <c r="WUN106" s="20"/>
      <c r="WUO106" s="20"/>
      <c r="WUP106" s="20"/>
      <c r="WUQ106" s="20"/>
      <c r="WUR106" s="20"/>
      <c r="WUS106" s="20"/>
      <c r="WUT106" s="20"/>
      <c r="WUU106" s="20"/>
      <c r="WUV106" s="20"/>
      <c r="WUW106" s="20"/>
      <c r="WUX106" s="20"/>
      <c r="WUY106" s="20"/>
      <c r="WUZ106" s="20"/>
      <c r="WVA106" s="20"/>
      <c r="WVB106" s="20"/>
      <c r="WVC106" s="20"/>
      <c r="WVD106" s="20"/>
      <c r="WVE106" s="20"/>
      <c r="WVF106" s="20"/>
      <c r="WVG106" s="20"/>
      <c r="WVH106" s="20"/>
      <c r="WVI106" s="20"/>
      <c r="WVJ106" s="20"/>
      <c r="WVK106" s="20"/>
      <c r="WVL106" s="20"/>
      <c r="WVM106" s="20"/>
      <c r="WVN106" s="20"/>
      <c r="WVO106" s="20"/>
      <c r="WVP106" s="20"/>
      <c r="WVQ106" s="20"/>
      <c r="WVR106" s="20"/>
      <c r="WVS106" s="20"/>
      <c r="WVT106" s="20"/>
      <c r="WVU106" s="20"/>
      <c r="WVV106" s="20"/>
      <c r="WVW106" s="20"/>
      <c r="WVX106" s="20"/>
      <c r="WVY106" s="20"/>
      <c r="WVZ106" s="20"/>
      <c r="WWA106" s="20"/>
      <c r="WWB106" s="20"/>
      <c r="WWC106" s="20"/>
      <c r="WWD106" s="20"/>
      <c r="WWE106" s="20"/>
      <c r="WWF106" s="20"/>
      <c r="WWG106" s="20"/>
      <c r="WWH106" s="20"/>
      <c r="WWI106" s="20"/>
      <c r="WWJ106" s="20"/>
      <c r="WWK106" s="20"/>
      <c r="WWL106" s="20"/>
      <c r="WWM106" s="20"/>
      <c r="WWN106" s="20"/>
      <c r="WWO106" s="20"/>
      <c r="WWP106" s="20"/>
      <c r="WWQ106" s="20"/>
      <c r="WWR106" s="20"/>
      <c r="WWS106" s="20"/>
      <c r="WWT106" s="20"/>
      <c r="WWU106" s="20"/>
      <c r="WWV106" s="20"/>
      <c r="WWW106" s="20"/>
      <c r="WWX106" s="20"/>
      <c r="WWY106" s="20"/>
      <c r="WWZ106" s="20"/>
      <c r="WXA106" s="20"/>
      <c r="WXB106" s="20"/>
      <c r="WXC106" s="20"/>
      <c r="WXD106" s="20"/>
      <c r="WXE106" s="20"/>
      <c r="WXF106" s="20"/>
      <c r="WXG106" s="20"/>
      <c r="WXH106" s="20"/>
      <c r="WXI106" s="20"/>
      <c r="WXJ106" s="20"/>
      <c r="WXK106" s="20"/>
      <c r="WXL106" s="20"/>
      <c r="WXM106" s="20"/>
      <c r="WXN106" s="20"/>
      <c r="WXO106" s="20"/>
      <c r="WXP106" s="20"/>
      <c r="WXQ106" s="20"/>
      <c r="WXR106" s="20"/>
      <c r="WXS106" s="20"/>
      <c r="WXT106" s="20"/>
      <c r="WXU106" s="20"/>
      <c r="WXV106" s="20"/>
      <c r="WXW106" s="20"/>
      <c r="WXX106" s="20"/>
      <c r="WXY106" s="20"/>
      <c r="WXZ106" s="20"/>
      <c r="WYA106" s="20"/>
      <c r="WYB106" s="20"/>
      <c r="WYC106" s="20"/>
      <c r="WYD106" s="20"/>
      <c r="WYE106" s="20"/>
      <c r="WYF106" s="20"/>
      <c r="WYG106" s="20"/>
      <c r="WYH106" s="20"/>
      <c r="WYI106" s="20"/>
      <c r="WYJ106" s="20"/>
      <c r="WYK106" s="20"/>
      <c r="WYL106" s="20"/>
      <c r="WYM106" s="20"/>
      <c r="WYN106" s="20"/>
      <c r="WYO106" s="20"/>
      <c r="WYP106" s="20"/>
      <c r="WYQ106" s="20"/>
      <c r="WYR106" s="20"/>
      <c r="WYS106" s="20"/>
      <c r="WYT106" s="20"/>
      <c r="WYU106" s="20"/>
      <c r="WYV106" s="20"/>
      <c r="WYW106" s="20"/>
      <c r="WYX106" s="20"/>
      <c r="WYY106" s="20"/>
      <c r="WYZ106" s="20"/>
      <c r="WZA106" s="20"/>
      <c r="WZB106" s="20"/>
      <c r="WZC106" s="20"/>
      <c r="WZD106" s="20"/>
      <c r="WZE106" s="20"/>
      <c r="WZF106" s="20"/>
      <c r="WZG106" s="20"/>
      <c r="WZH106" s="20"/>
      <c r="WZI106" s="20"/>
      <c r="WZJ106" s="20"/>
      <c r="WZK106" s="20"/>
      <c r="WZL106" s="20"/>
      <c r="WZM106" s="20"/>
      <c r="WZN106" s="20"/>
      <c r="WZO106" s="20"/>
      <c r="WZP106" s="20"/>
      <c r="WZQ106" s="20"/>
      <c r="WZR106" s="20"/>
      <c r="WZS106" s="20"/>
      <c r="WZT106" s="20"/>
      <c r="WZU106" s="20"/>
      <c r="WZV106" s="20"/>
      <c r="WZW106" s="20"/>
      <c r="WZX106" s="20"/>
      <c r="WZY106" s="20"/>
      <c r="WZZ106" s="20"/>
      <c r="XAA106" s="20"/>
      <c r="XAB106" s="20"/>
      <c r="XAC106" s="20"/>
      <c r="XAD106" s="20"/>
      <c r="XAE106" s="20"/>
      <c r="XAF106" s="20"/>
      <c r="XAG106" s="20"/>
      <c r="XAH106" s="20"/>
      <c r="XAI106" s="20"/>
      <c r="XAJ106" s="20"/>
      <c r="XAK106" s="20"/>
      <c r="XAL106" s="20"/>
      <c r="XAM106" s="20"/>
      <c r="XAN106" s="20"/>
      <c r="XAO106" s="20"/>
      <c r="XAP106" s="20"/>
      <c r="XAQ106" s="20"/>
      <c r="XAR106" s="20"/>
      <c r="XAS106" s="20"/>
      <c r="XAT106" s="20"/>
      <c r="XAU106" s="20"/>
      <c r="XAV106" s="20"/>
      <c r="XAW106" s="20"/>
      <c r="XAX106" s="20"/>
      <c r="XAY106" s="20"/>
      <c r="XAZ106" s="20"/>
      <c r="XBA106" s="20"/>
      <c r="XBB106" s="20"/>
      <c r="XBC106" s="20"/>
      <c r="XBD106" s="20"/>
      <c r="XBE106" s="20"/>
      <c r="XBF106" s="20"/>
      <c r="XBG106" s="20"/>
      <c r="XBH106" s="20"/>
      <c r="XBI106" s="20"/>
      <c r="XBJ106" s="20"/>
      <c r="XBK106" s="20"/>
      <c r="XBL106" s="20"/>
      <c r="XBM106" s="20"/>
      <c r="XBN106" s="20"/>
      <c r="XBO106" s="20"/>
      <c r="XBP106" s="20"/>
      <c r="XBQ106" s="20"/>
      <c r="XBR106" s="20"/>
      <c r="XBS106" s="20"/>
      <c r="XBT106" s="20"/>
      <c r="XBU106" s="20"/>
      <c r="XBV106" s="20"/>
      <c r="XBW106" s="20"/>
      <c r="XBX106" s="20"/>
      <c r="XBY106" s="20"/>
      <c r="XBZ106" s="20"/>
      <c r="XCA106" s="20"/>
      <c r="XCB106" s="20"/>
      <c r="XCC106" s="20"/>
      <c r="XCD106" s="20"/>
      <c r="XCE106" s="20"/>
      <c r="XCF106" s="20"/>
      <c r="XCG106" s="20"/>
      <c r="XCH106" s="20"/>
      <c r="XCI106" s="20"/>
      <c r="XCJ106" s="20"/>
      <c r="XCK106" s="20"/>
      <c r="XCL106" s="20"/>
      <c r="XCM106" s="20"/>
      <c r="XCN106" s="20"/>
      <c r="XCO106" s="20"/>
      <c r="XCP106" s="20"/>
      <c r="XCQ106" s="20"/>
      <c r="XCR106" s="20"/>
      <c r="XCS106" s="20"/>
      <c r="XCT106" s="20"/>
      <c r="XCU106" s="20"/>
      <c r="XCV106" s="20"/>
      <c r="XCW106" s="20"/>
      <c r="XCX106" s="20"/>
      <c r="XCY106" s="20"/>
      <c r="XCZ106" s="20"/>
      <c r="XDA106" s="20"/>
      <c r="XDB106" s="20"/>
      <c r="XDC106" s="20"/>
      <c r="XDD106" s="20"/>
      <c r="XDE106" s="20"/>
      <c r="XDF106" s="20"/>
      <c r="XDG106" s="20"/>
      <c r="XDH106" s="20"/>
      <c r="XDI106" s="20"/>
      <c r="XDJ106" s="20"/>
      <c r="XDK106" s="20"/>
      <c r="XDL106" s="20"/>
      <c r="XDM106" s="20"/>
      <c r="XDN106" s="20"/>
      <c r="XDO106" s="20"/>
      <c r="XDP106" s="20"/>
      <c r="XDQ106" s="20"/>
      <c r="XDR106" s="20"/>
      <c r="XDS106" s="20"/>
      <c r="XDT106" s="20"/>
      <c r="XDU106" s="20"/>
      <c r="XDV106" s="20"/>
      <c r="XDW106" s="20"/>
      <c r="XDX106" s="20"/>
      <c r="XDY106" s="20"/>
      <c r="XDZ106" s="20"/>
      <c r="XEA106" s="20"/>
      <c r="XEB106" s="20"/>
      <c r="XEC106" s="20"/>
      <c r="XED106" s="20"/>
      <c r="XEE106" s="20"/>
      <c r="XEF106" s="20"/>
      <c r="XEG106" s="20"/>
      <c r="XEH106" s="20"/>
      <c r="XEI106" s="20"/>
      <c r="XEJ106" s="20"/>
      <c r="XEK106" s="20"/>
      <c r="XEL106" s="20"/>
      <c r="XEM106" s="20"/>
      <c r="XEN106" s="20"/>
      <c r="XEO106" s="20"/>
      <c r="XEP106" s="20"/>
      <c r="XEQ106" s="20"/>
      <c r="XER106" s="20"/>
      <c r="XES106" s="20"/>
      <c r="XET106" s="20"/>
      <c r="XEU106" s="20"/>
      <c r="XEV106" s="20"/>
      <c r="XEW106" s="20"/>
      <c r="XEX106" s="20"/>
      <c r="XEY106" s="20"/>
      <c r="XEZ106" s="20"/>
      <c r="XFA106" s="20"/>
      <c r="XFB106" s="20"/>
      <c r="XFC106" s="20"/>
      <c r="XFD106" s="20"/>
    </row>
    <row r="107" spans="1:16384" x14ac:dyDescent="0.3">
      <c r="A107" s="20">
        <v>2018</v>
      </c>
      <c r="B107" s="20">
        <v>1640</v>
      </c>
      <c r="C107" s="20" t="s">
        <v>98</v>
      </c>
      <c r="D107" s="20"/>
      <c r="E107" s="16">
        <v>33885326</v>
      </c>
      <c r="F107" s="20" t="s">
        <v>1131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  <c r="IV107" s="20"/>
      <c r="IW107" s="20"/>
      <c r="IX107" s="20"/>
      <c r="IY107" s="20"/>
      <c r="IZ107" s="20"/>
      <c r="JA107" s="20"/>
      <c r="JB107" s="20"/>
      <c r="JC107" s="20"/>
      <c r="JD107" s="20"/>
      <c r="JE107" s="20"/>
      <c r="JF107" s="20"/>
      <c r="JG107" s="20"/>
      <c r="JH107" s="20"/>
      <c r="JI107" s="20"/>
      <c r="JJ107" s="20"/>
      <c r="JK107" s="20"/>
      <c r="JL107" s="20"/>
      <c r="JM107" s="20"/>
      <c r="JN107" s="20"/>
      <c r="JO107" s="20"/>
      <c r="JP107" s="20"/>
      <c r="JQ107" s="20"/>
      <c r="JR107" s="20"/>
      <c r="JS107" s="20"/>
      <c r="JT107" s="20"/>
      <c r="JU107" s="20"/>
      <c r="JV107" s="20"/>
      <c r="JW107" s="20"/>
      <c r="JX107" s="20"/>
      <c r="JY107" s="20"/>
      <c r="JZ107" s="20"/>
      <c r="KA107" s="20"/>
      <c r="KB107" s="20"/>
      <c r="KC107" s="20"/>
      <c r="KD107" s="20"/>
      <c r="KE107" s="20"/>
      <c r="KF107" s="20"/>
      <c r="KG107" s="20"/>
      <c r="KH107" s="20"/>
      <c r="KI107" s="20"/>
      <c r="KJ107" s="20"/>
      <c r="KK107" s="20"/>
      <c r="KL107" s="20"/>
      <c r="KM107" s="20"/>
      <c r="KN107" s="20"/>
      <c r="KO107" s="20"/>
      <c r="KP107" s="20"/>
      <c r="KQ107" s="20"/>
      <c r="KR107" s="20"/>
      <c r="KS107" s="20"/>
      <c r="KT107" s="20"/>
      <c r="KU107" s="20"/>
      <c r="KV107" s="20"/>
      <c r="KW107" s="20"/>
      <c r="KX107" s="20"/>
      <c r="KY107" s="20"/>
      <c r="KZ107" s="20"/>
      <c r="LA107" s="20"/>
      <c r="LB107" s="20"/>
      <c r="LC107" s="20"/>
      <c r="LD107" s="20"/>
      <c r="LE107" s="20"/>
      <c r="LF107" s="20"/>
      <c r="LG107" s="20"/>
      <c r="LH107" s="20"/>
      <c r="LI107" s="20"/>
      <c r="LJ107" s="20"/>
      <c r="LK107" s="20"/>
      <c r="LL107" s="20"/>
      <c r="LM107" s="20"/>
      <c r="LN107" s="20"/>
      <c r="LO107" s="20"/>
      <c r="LP107" s="20"/>
      <c r="LQ107" s="20"/>
      <c r="LR107" s="20"/>
      <c r="LS107" s="20"/>
      <c r="LT107" s="20"/>
      <c r="LU107" s="20"/>
      <c r="LV107" s="20"/>
      <c r="LW107" s="20"/>
      <c r="LX107" s="20"/>
      <c r="LY107" s="20"/>
      <c r="LZ107" s="20"/>
      <c r="MA107" s="20"/>
      <c r="MB107" s="20"/>
      <c r="MC107" s="20"/>
      <c r="MD107" s="20"/>
      <c r="ME107" s="20"/>
      <c r="MF107" s="20"/>
      <c r="MG107" s="20"/>
      <c r="MH107" s="20"/>
      <c r="MI107" s="20"/>
      <c r="MJ107" s="20"/>
      <c r="MK107" s="20"/>
      <c r="ML107" s="20"/>
      <c r="MM107" s="20"/>
      <c r="MN107" s="20"/>
      <c r="MO107" s="20"/>
      <c r="MP107" s="20"/>
      <c r="MQ107" s="20"/>
      <c r="MR107" s="20"/>
      <c r="MS107" s="20"/>
      <c r="MT107" s="20"/>
      <c r="MU107" s="20"/>
      <c r="MV107" s="20"/>
      <c r="MW107" s="20"/>
      <c r="MX107" s="20"/>
      <c r="MY107" s="20"/>
      <c r="MZ107" s="20"/>
      <c r="NA107" s="20"/>
      <c r="NB107" s="20"/>
      <c r="NC107" s="20"/>
      <c r="ND107" s="20"/>
      <c r="NE107" s="20"/>
      <c r="NF107" s="20"/>
      <c r="NG107" s="20"/>
      <c r="NH107" s="20"/>
      <c r="NI107" s="20"/>
      <c r="NJ107" s="20"/>
      <c r="NK107" s="20"/>
      <c r="NL107" s="20"/>
      <c r="NM107" s="20"/>
      <c r="NN107" s="20"/>
      <c r="NO107" s="20"/>
      <c r="NP107" s="20"/>
      <c r="NQ107" s="20"/>
      <c r="NR107" s="20"/>
      <c r="NS107" s="20"/>
      <c r="NT107" s="20"/>
      <c r="NU107" s="20"/>
      <c r="NV107" s="20"/>
      <c r="NW107" s="20"/>
      <c r="NX107" s="20"/>
      <c r="NY107" s="20"/>
      <c r="NZ107" s="20"/>
      <c r="OA107" s="20"/>
      <c r="OB107" s="20"/>
      <c r="OC107" s="20"/>
      <c r="OD107" s="20"/>
      <c r="OE107" s="20"/>
      <c r="OF107" s="20"/>
      <c r="OG107" s="20"/>
      <c r="OH107" s="20"/>
      <c r="OI107" s="20"/>
      <c r="OJ107" s="20"/>
      <c r="OK107" s="20"/>
      <c r="OL107" s="20"/>
      <c r="OM107" s="20"/>
      <c r="ON107" s="20"/>
      <c r="OO107" s="20"/>
      <c r="OP107" s="20"/>
      <c r="OQ107" s="20"/>
      <c r="OR107" s="20"/>
      <c r="OS107" s="20"/>
      <c r="OT107" s="20"/>
      <c r="OU107" s="20"/>
      <c r="OV107" s="20"/>
      <c r="OW107" s="20"/>
      <c r="OX107" s="20"/>
      <c r="OY107" s="20"/>
      <c r="OZ107" s="20"/>
      <c r="PA107" s="20"/>
      <c r="PB107" s="20"/>
      <c r="PC107" s="20"/>
      <c r="PD107" s="20"/>
      <c r="PE107" s="20"/>
      <c r="PF107" s="20"/>
      <c r="PG107" s="20"/>
      <c r="PH107" s="20"/>
      <c r="PI107" s="20"/>
      <c r="PJ107" s="20"/>
      <c r="PK107" s="20"/>
      <c r="PL107" s="20"/>
      <c r="PM107" s="20"/>
      <c r="PN107" s="20"/>
      <c r="PO107" s="20"/>
      <c r="PP107" s="20"/>
      <c r="PQ107" s="20"/>
      <c r="PR107" s="20"/>
      <c r="PS107" s="20"/>
      <c r="PT107" s="20"/>
      <c r="PU107" s="20"/>
      <c r="PV107" s="20"/>
      <c r="PW107" s="20"/>
      <c r="PX107" s="20"/>
      <c r="PY107" s="20"/>
      <c r="PZ107" s="20"/>
      <c r="QA107" s="20"/>
      <c r="QB107" s="20"/>
      <c r="QC107" s="20"/>
      <c r="QD107" s="20"/>
      <c r="QE107" s="20"/>
      <c r="QF107" s="20"/>
      <c r="QG107" s="20"/>
      <c r="QH107" s="20"/>
      <c r="QI107" s="20"/>
      <c r="QJ107" s="20"/>
      <c r="QK107" s="20"/>
      <c r="QL107" s="20"/>
      <c r="QM107" s="20"/>
      <c r="QN107" s="20"/>
      <c r="QO107" s="20"/>
      <c r="QP107" s="20"/>
      <c r="QQ107" s="20"/>
      <c r="QR107" s="20"/>
      <c r="QS107" s="20"/>
      <c r="QT107" s="20"/>
      <c r="QU107" s="20"/>
      <c r="QV107" s="20"/>
      <c r="QW107" s="20"/>
      <c r="QX107" s="20"/>
      <c r="QY107" s="20"/>
      <c r="QZ107" s="20"/>
      <c r="RA107" s="20"/>
      <c r="RB107" s="20"/>
      <c r="RC107" s="20"/>
      <c r="RD107" s="20"/>
      <c r="RE107" s="20"/>
      <c r="RF107" s="20"/>
      <c r="RG107" s="20"/>
      <c r="RH107" s="20"/>
      <c r="RI107" s="20"/>
      <c r="RJ107" s="20"/>
      <c r="RK107" s="20"/>
      <c r="RL107" s="20"/>
      <c r="RM107" s="20"/>
      <c r="RN107" s="20"/>
      <c r="RO107" s="20"/>
      <c r="RP107" s="20"/>
      <c r="RQ107" s="20"/>
      <c r="RR107" s="20"/>
      <c r="RS107" s="20"/>
      <c r="RT107" s="20"/>
      <c r="RU107" s="20"/>
      <c r="RV107" s="20"/>
      <c r="RW107" s="20"/>
      <c r="RX107" s="20"/>
      <c r="RY107" s="20"/>
      <c r="RZ107" s="20"/>
      <c r="SA107" s="20"/>
      <c r="SB107" s="20"/>
      <c r="SC107" s="20"/>
      <c r="SD107" s="20"/>
      <c r="SE107" s="20"/>
      <c r="SF107" s="20"/>
      <c r="SG107" s="20"/>
      <c r="SH107" s="20"/>
      <c r="SI107" s="20"/>
      <c r="SJ107" s="20"/>
      <c r="SK107" s="20"/>
      <c r="SL107" s="20"/>
      <c r="SM107" s="20"/>
      <c r="SN107" s="20"/>
      <c r="SO107" s="20"/>
      <c r="SP107" s="20"/>
      <c r="SQ107" s="20"/>
      <c r="SR107" s="20"/>
      <c r="SS107" s="20"/>
      <c r="ST107" s="20"/>
      <c r="SU107" s="20"/>
      <c r="SV107" s="20"/>
      <c r="SW107" s="20"/>
      <c r="SX107" s="20"/>
      <c r="SY107" s="20"/>
      <c r="SZ107" s="20"/>
      <c r="TA107" s="20"/>
      <c r="TB107" s="20"/>
      <c r="TC107" s="20"/>
      <c r="TD107" s="20"/>
      <c r="TE107" s="20"/>
      <c r="TF107" s="20"/>
      <c r="TG107" s="20"/>
      <c r="TH107" s="20"/>
      <c r="TI107" s="20"/>
      <c r="TJ107" s="20"/>
      <c r="TK107" s="20"/>
      <c r="TL107" s="20"/>
      <c r="TM107" s="20"/>
      <c r="TN107" s="20"/>
      <c r="TO107" s="20"/>
      <c r="TP107" s="20"/>
      <c r="TQ107" s="20"/>
      <c r="TR107" s="20"/>
      <c r="TS107" s="20"/>
      <c r="TT107" s="20"/>
      <c r="TU107" s="20"/>
      <c r="TV107" s="20"/>
      <c r="TW107" s="20"/>
      <c r="TX107" s="20"/>
      <c r="TY107" s="20"/>
      <c r="TZ107" s="20"/>
      <c r="UA107" s="20"/>
      <c r="UB107" s="20"/>
      <c r="UC107" s="20"/>
      <c r="UD107" s="20"/>
      <c r="UE107" s="20"/>
      <c r="UF107" s="20"/>
      <c r="UG107" s="20"/>
      <c r="UH107" s="20"/>
      <c r="UI107" s="20"/>
      <c r="UJ107" s="20"/>
      <c r="UK107" s="20"/>
      <c r="UL107" s="20"/>
      <c r="UM107" s="20"/>
      <c r="UN107" s="20"/>
      <c r="UO107" s="20"/>
      <c r="UP107" s="20"/>
      <c r="UQ107" s="20"/>
      <c r="UR107" s="20"/>
      <c r="US107" s="20"/>
      <c r="UT107" s="20"/>
      <c r="UU107" s="20"/>
      <c r="UV107" s="20"/>
      <c r="UW107" s="20"/>
      <c r="UX107" s="20"/>
      <c r="UY107" s="20"/>
      <c r="UZ107" s="20"/>
      <c r="VA107" s="20"/>
      <c r="VB107" s="20"/>
      <c r="VC107" s="20"/>
      <c r="VD107" s="20"/>
      <c r="VE107" s="20"/>
      <c r="VF107" s="20"/>
      <c r="VG107" s="20"/>
      <c r="VH107" s="20"/>
      <c r="VI107" s="20"/>
      <c r="VJ107" s="20"/>
      <c r="VK107" s="20"/>
      <c r="VL107" s="20"/>
      <c r="VM107" s="20"/>
      <c r="VN107" s="20"/>
      <c r="VO107" s="20"/>
      <c r="VP107" s="20"/>
      <c r="VQ107" s="20"/>
      <c r="VR107" s="20"/>
      <c r="VS107" s="20"/>
      <c r="VT107" s="20"/>
      <c r="VU107" s="20"/>
      <c r="VV107" s="20"/>
      <c r="VW107" s="20"/>
      <c r="VX107" s="20"/>
      <c r="VY107" s="20"/>
      <c r="VZ107" s="20"/>
      <c r="WA107" s="20"/>
      <c r="WB107" s="20"/>
      <c r="WC107" s="20"/>
      <c r="WD107" s="20"/>
      <c r="WE107" s="20"/>
      <c r="WF107" s="20"/>
      <c r="WG107" s="20"/>
      <c r="WH107" s="20"/>
      <c r="WI107" s="20"/>
      <c r="WJ107" s="20"/>
      <c r="WK107" s="20"/>
      <c r="WL107" s="20"/>
      <c r="WM107" s="20"/>
      <c r="WN107" s="20"/>
      <c r="WO107" s="20"/>
      <c r="WP107" s="20"/>
      <c r="WQ107" s="20"/>
      <c r="WR107" s="20"/>
      <c r="WS107" s="20"/>
      <c r="WT107" s="20"/>
      <c r="WU107" s="20"/>
      <c r="WV107" s="20"/>
      <c r="WW107" s="20"/>
      <c r="WX107" s="20"/>
      <c r="WY107" s="20"/>
      <c r="WZ107" s="20"/>
      <c r="XA107" s="20"/>
      <c r="XB107" s="20"/>
      <c r="XC107" s="20"/>
      <c r="XD107" s="20"/>
      <c r="XE107" s="20"/>
      <c r="XF107" s="20"/>
      <c r="XG107" s="20"/>
      <c r="XH107" s="20"/>
      <c r="XI107" s="20"/>
      <c r="XJ107" s="20"/>
      <c r="XK107" s="20"/>
      <c r="XL107" s="20"/>
      <c r="XM107" s="20"/>
      <c r="XN107" s="20"/>
      <c r="XO107" s="20"/>
      <c r="XP107" s="20"/>
      <c r="XQ107" s="20"/>
      <c r="XR107" s="20"/>
      <c r="XS107" s="20"/>
      <c r="XT107" s="20"/>
      <c r="XU107" s="20"/>
      <c r="XV107" s="20"/>
      <c r="XW107" s="20"/>
      <c r="XX107" s="20"/>
      <c r="XY107" s="20"/>
      <c r="XZ107" s="20"/>
      <c r="YA107" s="20"/>
      <c r="YB107" s="20"/>
      <c r="YC107" s="20"/>
      <c r="YD107" s="20"/>
      <c r="YE107" s="20"/>
      <c r="YF107" s="20"/>
      <c r="YG107" s="20"/>
      <c r="YH107" s="20"/>
      <c r="YI107" s="20"/>
      <c r="YJ107" s="20"/>
      <c r="YK107" s="20"/>
      <c r="YL107" s="20"/>
      <c r="YM107" s="20"/>
      <c r="YN107" s="20"/>
      <c r="YO107" s="20"/>
      <c r="YP107" s="20"/>
      <c r="YQ107" s="20"/>
      <c r="YR107" s="20"/>
      <c r="YS107" s="20"/>
      <c r="YT107" s="20"/>
      <c r="YU107" s="20"/>
      <c r="YV107" s="20"/>
      <c r="YW107" s="20"/>
      <c r="YX107" s="20"/>
      <c r="YY107" s="20"/>
      <c r="YZ107" s="20"/>
      <c r="ZA107" s="20"/>
      <c r="ZB107" s="20"/>
      <c r="ZC107" s="20"/>
      <c r="ZD107" s="20"/>
      <c r="ZE107" s="20"/>
      <c r="ZF107" s="20"/>
      <c r="ZG107" s="20"/>
      <c r="ZH107" s="20"/>
      <c r="ZI107" s="20"/>
      <c r="ZJ107" s="20"/>
      <c r="ZK107" s="20"/>
      <c r="ZL107" s="20"/>
      <c r="ZM107" s="20"/>
      <c r="ZN107" s="20"/>
      <c r="ZO107" s="20"/>
      <c r="ZP107" s="20"/>
      <c r="ZQ107" s="20"/>
      <c r="ZR107" s="20"/>
      <c r="ZS107" s="20"/>
      <c r="ZT107" s="20"/>
      <c r="ZU107" s="20"/>
      <c r="ZV107" s="20"/>
      <c r="ZW107" s="20"/>
      <c r="ZX107" s="20"/>
      <c r="ZY107" s="20"/>
      <c r="ZZ107" s="20"/>
      <c r="AAA107" s="20"/>
      <c r="AAB107" s="20"/>
      <c r="AAC107" s="20"/>
      <c r="AAD107" s="20"/>
      <c r="AAE107" s="20"/>
      <c r="AAF107" s="20"/>
      <c r="AAG107" s="20"/>
      <c r="AAH107" s="20"/>
      <c r="AAI107" s="20"/>
      <c r="AAJ107" s="20"/>
      <c r="AAK107" s="20"/>
      <c r="AAL107" s="20"/>
      <c r="AAM107" s="20"/>
      <c r="AAN107" s="20"/>
      <c r="AAO107" s="20"/>
      <c r="AAP107" s="20"/>
      <c r="AAQ107" s="20"/>
      <c r="AAR107" s="20"/>
      <c r="AAS107" s="20"/>
      <c r="AAT107" s="20"/>
      <c r="AAU107" s="20"/>
      <c r="AAV107" s="20"/>
      <c r="AAW107" s="20"/>
      <c r="AAX107" s="20"/>
      <c r="AAY107" s="20"/>
      <c r="AAZ107" s="20"/>
      <c r="ABA107" s="20"/>
      <c r="ABB107" s="20"/>
      <c r="ABC107" s="20"/>
      <c r="ABD107" s="20"/>
      <c r="ABE107" s="20"/>
      <c r="ABF107" s="20"/>
      <c r="ABG107" s="20"/>
      <c r="ABH107" s="20"/>
      <c r="ABI107" s="20"/>
      <c r="ABJ107" s="20"/>
      <c r="ABK107" s="20"/>
      <c r="ABL107" s="20"/>
      <c r="ABM107" s="20"/>
      <c r="ABN107" s="20"/>
      <c r="ABO107" s="20"/>
      <c r="ABP107" s="20"/>
      <c r="ABQ107" s="20"/>
      <c r="ABR107" s="20"/>
      <c r="ABS107" s="20"/>
      <c r="ABT107" s="20"/>
      <c r="ABU107" s="20"/>
      <c r="ABV107" s="20"/>
      <c r="ABW107" s="20"/>
      <c r="ABX107" s="20"/>
      <c r="ABY107" s="20"/>
      <c r="ABZ107" s="20"/>
      <c r="ACA107" s="20"/>
      <c r="ACB107" s="20"/>
      <c r="ACC107" s="20"/>
      <c r="ACD107" s="20"/>
      <c r="ACE107" s="20"/>
      <c r="ACF107" s="20"/>
      <c r="ACG107" s="20"/>
      <c r="ACH107" s="20"/>
      <c r="ACI107" s="20"/>
      <c r="ACJ107" s="20"/>
      <c r="ACK107" s="20"/>
      <c r="ACL107" s="20"/>
      <c r="ACM107" s="20"/>
      <c r="ACN107" s="20"/>
      <c r="ACO107" s="20"/>
      <c r="ACP107" s="20"/>
      <c r="ACQ107" s="20"/>
      <c r="ACR107" s="20"/>
      <c r="ACS107" s="20"/>
      <c r="ACT107" s="20"/>
      <c r="ACU107" s="20"/>
      <c r="ACV107" s="20"/>
      <c r="ACW107" s="20"/>
      <c r="ACX107" s="20"/>
      <c r="ACY107" s="20"/>
      <c r="ACZ107" s="20"/>
      <c r="ADA107" s="20"/>
      <c r="ADB107" s="20"/>
      <c r="ADC107" s="20"/>
      <c r="ADD107" s="20"/>
      <c r="ADE107" s="20"/>
      <c r="ADF107" s="20"/>
      <c r="ADG107" s="20"/>
      <c r="ADH107" s="20"/>
      <c r="ADI107" s="20"/>
      <c r="ADJ107" s="20"/>
      <c r="ADK107" s="20"/>
      <c r="ADL107" s="20"/>
      <c r="ADM107" s="20"/>
      <c r="ADN107" s="20"/>
      <c r="ADO107" s="20"/>
      <c r="ADP107" s="20"/>
      <c r="ADQ107" s="20"/>
      <c r="ADR107" s="20"/>
      <c r="ADS107" s="20"/>
      <c r="ADT107" s="20"/>
      <c r="ADU107" s="20"/>
      <c r="ADV107" s="20"/>
      <c r="ADW107" s="20"/>
      <c r="ADX107" s="20"/>
      <c r="ADY107" s="20"/>
      <c r="ADZ107" s="20"/>
      <c r="AEA107" s="20"/>
      <c r="AEB107" s="20"/>
      <c r="AEC107" s="20"/>
      <c r="AED107" s="20"/>
      <c r="AEE107" s="20"/>
      <c r="AEF107" s="20"/>
      <c r="AEG107" s="20"/>
      <c r="AEH107" s="20"/>
      <c r="AEI107" s="20"/>
      <c r="AEJ107" s="20"/>
      <c r="AEK107" s="20"/>
      <c r="AEL107" s="20"/>
      <c r="AEM107" s="20"/>
      <c r="AEN107" s="20"/>
      <c r="AEO107" s="20"/>
      <c r="AEP107" s="20"/>
      <c r="AEQ107" s="20"/>
      <c r="AER107" s="20"/>
      <c r="AES107" s="20"/>
      <c r="AET107" s="20"/>
      <c r="AEU107" s="20"/>
      <c r="AEV107" s="20"/>
      <c r="AEW107" s="20"/>
      <c r="AEX107" s="20"/>
      <c r="AEY107" s="20"/>
      <c r="AEZ107" s="20"/>
      <c r="AFA107" s="20"/>
      <c r="AFB107" s="20"/>
      <c r="AFC107" s="20"/>
      <c r="AFD107" s="20"/>
      <c r="AFE107" s="20"/>
      <c r="AFF107" s="20"/>
      <c r="AFG107" s="20"/>
      <c r="AFH107" s="20"/>
      <c r="AFI107" s="20"/>
      <c r="AFJ107" s="20"/>
      <c r="AFK107" s="20"/>
      <c r="AFL107" s="20"/>
      <c r="AFM107" s="20"/>
      <c r="AFN107" s="20"/>
      <c r="AFO107" s="20"/>
      <c r="AFP107" s="20"/>
      <c r="AFQ107" s="20"/>
      <c r="AFR107" s="20"/>
      <c r="AFS107" s="20"/>
      <c r="AFT107" s="20"/>
      <c r="AFU107" s="20"/>
      <c r="AFV107" s="20"/>
      <c r="AFW107" s="20"/>
      <c r="AFX107" s="20"/>
      <c r="AFY107" s="20"/>
      <c r="AFZ107" s="20"/>
      <c r="AGA107" s="20"/>
      <c r="AGB107" s="20"/>
      <c r="AGC107" s="20"/>
      <c r="AGD107" s="20"/>
      <c r="AGE107" s="20"/>
      <c r="AGF107" s="20"/>
      <c r="AGG107" s="20"/>
      <c r="AGH107" s="20"/>
      <c r="AGI107" s="20"/>
      <c r="AGJ107" s="20"/>
      <c r="AGK107" s="20"/>
      <c r="AGL107" s="20"/>
      <c r="AGM107" s="20"/>
      <c r="AGN107" s="20"/>
      <c r="AGO107" s="20"/>
      <c r="AGP107" s="20"/>
      <c r="AGQ107" s="20"/>
      <c r="AGR107" s="20"/>
      <c r="AGS107" s="20"/>
      <c r="AGT107" s="20"/>
      <c r="AGU107" s="20"/>
      <c r="AGV107" s="20"/>
      <c r="AGW107" s="20"/>
      <c r="AGX107" s="20"/>
      <c r="AGY107" s="20"/>
      <c r="AGZ107" s="20"/>
      <c r="AHA107" s="20"/>
      <c r="AHB107" s="20"/>
      <c r="AHC107" s="20"/>
      <c r="AHD107" s="20"/>
      <c r="AHE107" s="20"/>
      <c r="AHF107" s="20"/>
      <c r="AHG107" s="20"/>
      <c r="AHH107" s="20"/>
      <c r="AHI107" s="20"/>
      <c r="AHJ107" s="20"/>
      <c r="AHK107" s="20"/>
      <c r="AHL107" s="20"/>
      <c r="AHM107" s="20"/>
      <c r="AHN107" s="20"/>
      <c r="AHO107" s="20"/>
      <c r="AHP107" s="20"/>
      <c r="AHQ107" s="20"/>
      <c r="AHR107" s="20"/>
      <c r="AHS107" s="20"/>
      <c r="AHT107" s="20"/>
      <c r="AHU107" s="20"/>
      <c r="AHV107" s="20"/>
      <c r="AHW107" s="20"/>
      <c r="AHX107" s="20"/>
      <c r="AHY107" s="20"/>
      <c r="AHZ107" s="20"/>
      <c r="AIA107" s="20"/>
      <c r="AIB107" s="20"/>
      <c r="AIC107" s="20"/>
      <c r="AID107" s="20"/>
      <c r="AIE107" s="20"/>
      <c r="AIF107" s="20"/>
      <c r="AIG107" s="20"/>
      <c r="AIH107" s="20"/>
      <c r="AII107" s="20"/>
      <c r="AIJ107" s="20"/>
      <c r="AIK107" s="20"/>
      <c r="AIL107" s="20"/>
      <c r="AIM107" s="20"/>
      <c r="AIN107" s="20"/>
      <c r="AIO107" s="20"/>
      <c r="AIP107" s="20"/>
      <c r="AIQ107" s="20"/>
      <c r="AIR107" s="20"/>
      <c r="AIS107" s="20"/>
      <c r="AIT107" s="20"/>
      <c r="AIU107" s="20"/>
      <c r="AIV107" s="20"/>
      <c r="AIW107" s="20"/>
      <c r="AIX107" s="20"/>
      <c r="AIY107" s="20"/>
      <c r="AIZ107" s="20"/>
      <c r="AJA107" s="20"/>
      <c r="AJB107" s="20"/>
      <c r="AJC107" s="20"/>
      <c r="AJD107" s="20"/>
      <c r="AJE107" s="20"/>
      <c r="AJF107" s="20"/>
      <c r="AJG107" s="20"/>
      <c r="AJH107" s="20"/>
      <c r="AJI107" s="20"/>
      <c r="AJJ107" s="20"/>
      <c r="AJK107" s="20"/>
      <c r="AJL107" s="20"/>
      <c r="AJM107" s="20"/>
      <c r="AJN107" s="20"/>
      <c r="AJO107" s="20"/>
      <c r="AJP107" s="20"/>
      <c r="AJQ107" s="20"/>
      <c r="AJR107" s="20"/>
      <c r="AJS107" s="20"/>
      <c r="AJT107" s="20"/>
      <c r="AJU107" s="20"/>
      <c r="AJV107" s="20"/>
      <c r="AJW107" s="20"/>
      <c r="AJX107" s="20"/>
      <c r="AJY107" s="20"/>
      <c r="AJZ107" s="20"/>
      <c r="AKA107" s="20"/>
      <c r="AKB107" s="20"/>
      <c r="AKC107" s="20"/>
      <c r="AKD107" s="20"/>
      <c r="AKE107" s="20"/>
      <c r="AKF107" s="20"/>
      <c r="AKG107" s="20"/>
      <c r="AKH107" s="20"/>
      <c r="AKI107" s="20"/>
      <c r="AKJ107" s="20"/>
      <c r="AKK107" s="20"/>
      <c r="AKL107" s="20"/>
      <c r="AKM107" s="20"/>
      <c r="AKN107" s="20"/>
      <c r="AKO107" s="20"/>
      <c r="AKP107" s="20"/>
      <c r="AKQ107" s="20"/>
      <c r="AKR107" s="20"/>
      <c r="AKS107" s="20"/>
      <c r="AKT107" s="20"/>
      <c r="AKU107" s="20"/>
      <c r="AKV107" s="20"/>
      <c r="AKW107" s="20"/>
      <c r="AKX107" s="20"/>
      <c r="AKY107" s="20"/>
      <c r="AKZ107" s="20"/>
      <c r="ALA107" s="20"/>
      <c r="ALB107" s="20"/>
      <c r="ALC107" s="20"/>
      <c r="ALD107" s="20"/>
      <c r="ALE107" s="20"/>
      <c r="ALF107" s="20"/>
      <c r="ALG107" s="20"/>
      <c r="ALH107" s="20"/>
      <c r="ALI107" s="20"/>
      <c r="ALJ107" s="20"/>
      <c r="ALK107" s="20"/>
      <c r="ALL107" s="20"/>
      <c r="ALM107" s="20"/>
      <c r="ALN107" s="20"/>
      <c r="ALO107" s="20"/>
      <c r="ALP107" s="20"/>
      <c r="ALQ107" s="20"/>
      <c r="ALR107" s="20"/>
      <c r="ALS107" s="20"/>
      <c r="ALT107" s="20"/>
      <c r="ALU107" s="20"/>
      <c r="ALV107" s="20"/>
      <c r="ALW107" s="20"/>
      <c r="ALX107" s="20"/>
      <c r="ALY107" s="20"/>
      <c r="ALZ107" s="20"/>
      <c r="AMA107" s="20"/>
      <c r="AMB107" s="20"/>
      <c r="AMC107" s="20"/>
      <c r="AMD107" s="20"/>
      <c r="AME107" s="20"/>
      <c r="AMF107" s="20"/>
      <c r="AMG107" s="20"/>
      <c r="AMH107" s="20"/>
      <c r="AMI107" s="20"/>
      <c r="AMJ107" s="20"/>
      <c r="AMK107" s="20"/>
      <c r="AML107" s="20"/>
      <c r="AMM107" s="20"/>
      <c r="AMN107" s="20"/>
      <c r="AMO107" s="20"/>
      <c r="AMP107" s="20"/>
      <c r="AMQ107" s="20"/>
      <c r="AMR107" s="20"/>
      <c r="AMS107" s="20"/>
      <c r="AMT107" s="20"/>
      <c r="AMU107" s="20"/>
      <c r="AMV107" s="20"/>
      <c r="AMW107" s="20"/>
      <c r="AMX107" s="20"/>
      <c r="AMY107" s="20"/>
      <c r="AMZ107" s="20"/>
      <c r="ANA107" s="20"/>
      <c r="ANB107" s="20"/>
      <c r="ANC107" s="20"/>
      <c r="AND107" s="20"/>
      <c r="ANE107" s="20"/>
      <c r="ANF107" s="20"/>
      <c r="ANG107" s="20"/>
      <c r="ANH107" s="20"/>
      <c r="ANI107" s="20"/>
      <c r="ANJ107" s="20"/>
      <c r="ANK107" s="20"/>
      <c r="ANL107" s="20"/>
      <c r="ANM107" s="20"/>
      <c r="ANN107" s="20"/>
      <c r="ANO107" s="20"/>
      <c r="ANP107" s="20"/>
      <c r="ANQ107" s="20"/>
      <c r="ANR107" s="20"/>
      <c r="ANS107" s="20"/>
      <c r="ANT107" s="20"/>
      <c r="ANU107" s="20"/>
      <c r="ANV107" s="20"/>
      <c r="ANW107" s="20"/>
      <c r="ANX107" s="20"/>
      <c r="ANY107" s="20"/>
      <c r="ANZ107" s="20"/>
      <c r="AOA107" s="20"/>
      <c r="AOB107" s="20"/>
      <c r="AOC107" s="20"/>
      <c r="AOD107" s="20"/>
      <c r="AOE107" s="20"/>
      <c r="AOF107" s="20"/>
      <c r="AOG107" s="20"/>
      <c r="AOH107" s="20"/>
      <c r="AOI107" s="20"/>
      <c r="AOJ107" s="20"/>
      <c r="AOK107" s="20"/>
      <c r="AOL107" s="20"/>
      <c r="AOM107" s="20"/>
      <c r="AON107" s="20"/>
      <c r="AOO107" s="20"/>
      <c r="AOP107" s="20"/>
      <c r="AOQ107" s="20"/>
      <c r="AOR107" s="20"/>
      <c r="AOS107" s="20"/>
      <c r="AOT107" s="20"/>
      <c r="AOU107" s="20"/>
      <c r="AOV107" s="20"/>
      <c r="AOW107" s="20"/>
      <c r="AOX107" s="20"/>
      <c r="AOY107" s="20"/>
      <c r="AOZ107" s="20"/>
      <c r="APA107" s="20"/>
      <c r="APB107" s="20"/>
      <c r="APC107" s="20"/>
      <c r="APD107" s="20"/>
      <c r="APE107" s="20"/>
      <c r="APF107" s="20"/>
      <c r="APG107" s="20"/>
      <c r="APH107" s="20"/>
      <c r="API107" s="20"/>
      <c r="APJ107" s="20"/>
      <c r="APK107" s="20"/>
      <c r="APL107" s="20"/>
      <c r="APM107" s="20"/>
      <c r="APN107" s="20"/>
      <c r="APO107" s="20"/>
      <c r="APP107" s="20"/>
      <c r="APQ107" s="20"/>
      <c r="APR107" s="20"/>
      <c r="APS107" s="20"/>
      <c r="APT107" s="20"/>
      <c r="APU107" s="20"/>
      <c r="APV107" s="20"/>
      <c r="APW107" s="20"/>
      <c r="APX107" s="20"/>
      <c r="APY107" s="20"/>
      <c r="APZ107" s="20"/>
      <c r="AQA107" s="20"/>
      <c r="AQB107" s="20"/>
      <c r="AQC107" s="20"/>
      <c r="AQD107" s="20"/>
      <c r="AQE107" s="20"/>
      <c r="AQF107" s="20"/>
      <c r="AQG107" s="20"/>
      <c r="AQH107" s="20"/>
      <c r="AQI107" s="20"/>
      <c r="AQJ107" s="20"/>
      <c r="AQK107" s="20"/>
      <c r="AQL107" s="20"/>
      <c r="AQM107" s="20"/>
      <c r="AQN107" s="20"/>
      <c r="AQO107" s="20"/>
      <c r="AQP107" s="20"/>
      <c r="AQQ107" s="20"/>
      <c r="AQR107" s="20"/>
      <c r="AQS107" s="20"/>
      <c r="AQT107" s="20"/>
      <c r="AQU107" s="20"/>
      <c r="AQV107" s="20"/>
      <c r="AQW107" s="20"/>
      <c r="AQX107" s="20"/>
      <c r="AQY107" s="20"/>
      <c r="AQZ107" s="20"/>
      <c r="ARA107" s="20"/>
      <c r="ARB107" s="20"/>
      <c r="ARC107" s="20"/>
      <c r="ARD107" s="20"/>
      <c r="ARE107" s="20"/>
      <c r="ARF107" s="20"/>
      <c r="ARG107" s="20"/>
      <c r="ARH107" s="20"/>
      <c r="ARI107" s="20"/>
      <c r="ARJ107" s="20"/>
      <c r="ARK107" s="20"/>
      <c r="ARL107" s="20"/>
      <c r="ARM107" s="20"/>
      <c r="ARN107" s="20"/>
      <c r="ARO107" s="20"/>
      <c r="ARP107" s="20"/>
      <c r="ARQ107" s="20"/>
      <c r="ARR107" s="20"/>
      <c r="ARS107" s="20"/>
      <c r="ART107" s="20"/>
      <c r="ARU107" s="20"/>
      <c r="ARV107" s="20"/>
      <c r="ARW107" s="20"/>
      <c r="ARX107" s="20"/>
      <c r="ARY107" s="20"/>
      <c r="ARZ107" s="20"/>
      <c r="ASA107" s="20"/>
      <c r="ASB107" s="20"/>
      <c r="ASC107" s="20"/>
      <c r="ASD107" s="20"/>
      <c r="ASE107" s="20"/>
      <c r="ASF107" s="20"/>
      <c r="ASG107" s="20"/>
      <c r="ASH107" s="20"/>
      <c r="ASI107" s="20"/>
      <c r="ASJ107" s="20"/>
      <c r="ASK107" s="20"/>
      <c r="ASL107" s="20"/>
      <c r="ASM107" s="20"/>
      <c r="ASN107" s="20"/>
      <c r="ASO107" s="20"/>
      <c r="ASP107" s="20"/>
      <c r="ASQ107" s="20"/>
      <c r="ASR107" s="20"/>
      <c r="ASS107" s="20"/>
      <c r="AST107" s="20"/>
      <c r="ASU107" s="20"/>
      <c r="ASV107" s="20"/>
      <c r="ASW107" s="20"/>
      <c r="ASX107" s="20"/>
      <c r="ASY107" s="20"/>
      <c r="ASZ107" s="20"/>
      <c r="ATA107" s="20"/>
      <c r="ATB107" s="20"/>
      <c r="ATC107" s="20"/>
      <c r="ATD107" s="20"/>
      <c r="ATE107" s="20"/>
      <c r="ATF107" s="20"/>
      <c r="ATG107" s="20"/>
      <c r="ATH107" s="20"/>
      <c r="ATI107" s="20"/>
      <c r="ATJ107" s="20"/>
      <c r="ATK107" s="20"/>
      <c r="ATL107" s="20"/>
      <c r="ATM107" s="20"/>
      <c r="ATN107" s="20"/>
      <c r="ATO107" s="20"/>
      <c r="ATP107" s="20"/>
      <c r="ATQ107" s="20"/>
      <c r="ATR107" s="20"/>
      <c r="ATS107" s="20"/>
      <c r="ATT107" s="20"/>
      <c r="ATU107" s="20"/>
      <c r="ATV107" s="20"/>
      <c r="ATW107" s="20"/>
      <c r="ATX107" s="20"/>
      <c r="ATY107" s="20"/>
      <c r="ATZ107" s="20"/>
      <c r="AUA107" s="20"/>
      <c r="AUB107" s="20"/>
      <c r="AUC107" s="20"/>
      <c r="AUD107" s="20"/>
      <c r="AUE107" s="20"/>
      <c r="AUF107" s="20"/>
      <c r="AUG107" s="20"/>
      <c r="AUH107" s="20"/>
      <c r="AUI107" s="20"/>
      <c r="AUJ107" s="20"/>
      <c r="AUK107" s="20"/>
      <c r="AUL107" s="20"/>
      <c r="AUM107" s="20"/>
      <c r="AUN107" s="20"/>
      <c r="AUO107" s="20"/>
      <c r="AUP107" s="20"/>
      <c r="AUQ107" s="20"/>
      <c r="AUR107" s="20"/>
      <c r="AUS107" s="20"/>
      <c r="AUT107" s="20"/>
      <c r="AUU107" s="20"/>
      <c r="AUV107" s="20"/>
      <c r="AUW107" s="20"/>
      <c r="AUX107" s="20"/>
      <c r="AUY107" s="20"/>
      <c r="AUZ107" s="20"/>
      <c r="AVA107" s="20"/>
      <c r="AVB107" s="20"/>
      <c r="AVC107" s="20"/>
      <c r="AVD107" s="20"/>
      <c r="AVE107" s="20"/>
      <c r="AVF107" s="20"/>
      <c r="AVG107" s="20"/>
      <c r="AVH107" s="20"/>
      <c r="AVI107" s="20"/>
      <c r="AVJ107" s="20"/>
      <c r="AVK107" s="20"/>
      <c r="AVL107" s="20"/>
      <c r="AVM107" s="20"/>
      <c r="AVN107" s="20"/>
      <c r="AVO107" s="20"/>
      <c r="AVP107" s="20"/>
      <c r="AVQ107" s="20"/>
      <c r="AVR107" s="20"/>
      <c r="AVS107" s="20"/>
      <c r="AVT107" s="20"/>
      <c r="AVU107" s="20"/>
      <c r="AVV107" s="20"/>
      <c r="AVW107" s="20"/>
      <c r="AVX107" s="20"/>
      <c r="AVY107" s="20"/>
      <c r="AVZ107" s="20"/>
      <c r="AWA107" s="20"/>
      <c r="AWB107" s="20"/>
      <c r="AWC107" s="20"/>
      <c r="AWD107" s="20"/>
      <c r="AWE107" s="20"/>
      <c r="AWF107" s="20"/>
      <c r="AWG107" s="20"/>
      <c r="AWH107" s="20"/>
      <c r="AWI107" s="20"/>
      <c r="AWJ107" s="20"/>
      <c r="AWK107" s="20"/>
      <c r="AWL107" s="20"/>
      <c r="AWM107" s="20"/>
      <c r="AWN107" s="20"/>
      <c r="AWO107" s="20"/>
      <c r="AWP107" s="20"/>
      <c r="AWQ107" s="20"/>
      <c r="AWR107" s="20"/>
      <c r="AWS107" s="20"/>
      <c r="AWT107" s="20"/>
      <c r="AWU107" s="20"/>
      <c r="AWV107" s="20"/>
      <c r="AWW107" s="20"/>
      <c r="AWX107" s="20"/>
      <c r="AWY107" s="20"/>
      <c r="AWZ107" s="20"/>
      <c r="AXA107" s="20"/>
      <c r="AXB107" s="20"/>
      <c r="AXC107" s="20"/>
      <c r="AXD107" s="20"/>
      <c r="AXE107" s="20"/>
      <c r="AXF107" s="20"/>
      <c r="AXG107" s="20"/>
      <c r="AXH107" s="20"/>
      <c r="AXI107" s="20"/>
      <c r="AXJ107" s="20"/>
      <c r="AXK107" s="20"/>
      <c r="AXL107" s="20"/>
      <c r="AXM107" s="20"/>
      <c r="AXN107" s="20"/>
      <c r="AXO107" s="20"/>
      <c r="AXP107" s="20"/>
      <c r="AXQ107" s="20"/>
      <c r="AXR107" s="20"/>
      <c r="AXS107" s="20"/>
      <c r="AXT107" s="20"/>
      <c r="AXU107" s="20"/>
      <c r="AXV107" s="20"/>
      <c r="AXW107" s="20"/>
      <c r="AXX107" s="20"/>
      <c r="AXY107" s="20"/>
      <c r="AXZ107" s="20"/>
      <c r="AYA107" s="20"/>
      <c r="AYB107" s="20"/>
      <c r="AYC107" s="20"/>
      <c r="AYD107" s="20"/>
      <c r="AYE107" s="20"/>
      <c r="AYF107" s="20"/>
      <c r="AYG107" s="20"/>
      <c r="AYH107" s="20"/>
      <c r="AYI107" s="20"/>
      <c r="AYJ107" s="20"/>
      <c r="AYK107" s="20"/>
      <c r="AYL107" s="20"/>
      <c r="AYM107" s="20"/>
      <c r="AYN107" s="20"/>
      <c r="AYO107" s="20"/>
      <c r="AYP107" s="20"/>
      <c r="AYQ107" s="20"/>
      <c r="AYR107" s="20"/>
      <c r="AYS107" s="20"/>
      <c r="AYT107" s="20"/>
      <c r="AYU107" s="20"/>
      <c r="AYV107" s="20"/>
      <c r="AYW107" s="20"/>
      <c r="AYX107" s="20"/>
      <c r="AYY107" s="20"/>
      <c r="AYZ107" s="20"/>
      <c r="AZA107" s="20"/>
      <c r="AZB107" s="20"/>
      <c r="AZC107" s="20"/>
      <c r="AZD107" s="20"/>
      <c r="AZE107" s="20"/>
      <c r="AZF107" s="20"/>
      <c r="AZG107" s="20"/>
      <c r="AZH107" s="20"/>
      <c r="AZI107" s="20"/>
      <c r="AZJ107" s="20"/>
      <c r="AZK107" s="20"/>
      <c r="AZL107" s="20"/>
      <c r="AZM107" s="20"/>
      <c r="AZN107" s="20"/>
      <c r="AZO107" s="20"/>
      <c r="AZP107" s="20"/>
      <c r="AZQ107" s="20"/>
      <c r="AZR107" s="20"/>
      <c r="AZS107" s="20"/>
      <c r="AZT107" s="20"/>
      <c r="AZU107" s="20"/>
      <c r="AZV107" s="20"/>
      <c r="AZW107" s="20"/>
      <c r="AZX107" s="20"/>
      <c r="AZY107" s="20"/>
      <c r="AZZ107" s="20"/>
      <c r="BAA107" s="20"/>
      <c r="BAB107" s="20"/>
      <c r="BAC107" s="20"/>
      <c r="BAD107" s="20"/>
      <c r="BAE107" s="20"/>
      <c r="BAF107" s="20"/>
      <c r="BAG107" s="20"/>
      <c r="BAH107" s="20"/>
      <c r="BAI107" s="20"/>
      <c r="BAJ107" s="20"/>
      <c r="BAK107" s="20"/>
      <c r="BAL107" s="20"/>
      <c r="BAM107" s="20"/>
      <c r="BAN107" s="20"/>
      <c r="BAO107" s="20"/>
      <c r="BAP107" s="20"/>
      <c r="BAQ107" s="20"/>
      <c r="BAR107" s="20"/>
      <c r="BAS107" s="20"/>
      <c r="BAT107" s="20"/>
      <c r="BAU107" s="20"/>
      <c r="BAV107" s="20"/>
      <c r="BAW107" s="20"/>
      <c r="BAX107" s="20"/>
      <c r="BAY107" s="20"/>
      <c r="BAZ107" s="20"/>
      <c r="BBA107" s="20"/>
      <c r="BBB107" s="20"/>
      <c r="BBC107" s="20"/>
      <c r="BBD107" s="20"/>
      <c r="BBE107" s="20"/>
      <c r="BBF107" s="20"/>
      <c r="BBG107" s="20"/>
      <c r="BBH107" s="20"/>
      <c r="BBI107" s="20"/>
      <c r="BBJ107" s="20"/>
      <c r="BBK107" s="20"/>
      <c r="BBL107" s="20"/>
      <c r="BBM107" s="20"/>
      <c r="BBN107" s="20"/>
      <c r="BBO107" s="20"/>
      <c r="BBP107" s="20"/>
      <c r="BBQ107" s="20"/>
      <c r="BBR107" s="20"/>
      <c r="BBS107" s="20"/>
      <c r="BBT107" s="20"/>
      <c r="BBU107" s="20"/>
      <c r="BBV107" s="20"/>
      <c r="BBW107" s="20"/>
      <c r="BBX107" s="20"/>
      <c r="BBY107" s="20"/>
      <c r="BBZ107" s="20"/>
      <c r="BCA107" s="20"/>
      <c r="BCB107" s="20"/>
      <c r="BCC107" s="20"/>
      <c r="BCD107" s="20"/>
      <c r="BCE107" s="20"/>
      <c r="BCF107" s="20"/>
      <c r="BCG107" s="20"/>
      <c r="BCH107" s="20"/>
      <c r="BCI107" s="20"/>
      <c r="BCJ107" s="20"/>
      <c r="BCK107" s="20"/>
      <c r="BCL107" s="20"/>
      <c r="BCM107" s="20"/>
      <c r="BCN107" s="20"/>
      <c r="BCO107" s="20"/>
      <c r="BCP107" s="20"/>
      <c r="BCQ107" s="20"/>
      <c r="BCR107" s="20"/>
      <c r="BCS107" s="20"/>
      <c r="BCT107" s="20"/>
      <c r="BCU107" s="20"/>
      <c r="BCV107" s="20"/>
      <c r="BCW107" s="20"/>
      <c r="BCX107" s="20"/>
      <c r="BCY107" s="20"/>
      <c r="BCZ107" s="20"/>
      <c r="BDA107" s="20"/>
      <c r="BDB107" s="20"/>
      <c r="BDC107" s="20"/>
      <c r="BDD107" s="20"/>
      <c r="BDE107" s="20"/>
      <c r="BDF107" s="20"/>
      <c r="BDG107" s="20"/>
      <c r="BDH107" s="20"/>
      <c r="BDI107" s="20"/>
      <c r="BDJ107" s="20"/>
      <c r="BDK107" s="20"/>
      <c r="BDL107" s="20"/>
      <c r="BDM107" s="20"/>
      <c r="BDN107" s="20"/>
      <c r="BDO107" s="20"/>
      <c r="BDP107" s="20"/>
      <c r="BDQ107" s="20"/>
      <c r="BDR107" s="20"/>
      <c r="BDS107" s="20"/>
      <c r="BDT107" s="20"/>
      <c r="BDU107" s="20"/>
      <c r="BDV107" s="20"/>
      <c r="BDW107" s="20"/>
      <c r="BDX107" s="20"/>
      <c r="BDY107" s="20"/>
      <c r="BDZ107" s="20"/>
      <c r="BEA107" s="20"/>
      <c r="BEB107" s="20"/>
      <c r="BEC107" s="20"/>
      <c r="BED107" s="20"/>
      <c r="BEE107" s="20"/>
      <c r="BEF107" s="20"/>
      <c r="BEG107" s="20"/>
      <c r="BEH107" s="20"/>
      <c r="BEI107" s="20"/>
      <c r="BEJ107" s="20"/>
      <c r="BEK107" s="20"/>
      <c r="BEL107" s="20"/>
      <c r="BEM107" s="20"/>
      <c r="BEN107" s="20"/>
      <c r="BEO107" s="20"/>
      <c r="BEP107" s="20"/>
      <c r="BEQ107" s="20"/>
      <c r="BER107" s="20"/>
      <c r="BES107" s="20"/>
      <c r="BET107" s="20"/>
      <c r="BEU107" s="20"/>
      <c r="BEV107" s="20"/>
      <c r="BEW107" s="20"/>
      <c r="BEX107" s="20"/>
      <c r="BEY107" s="20"/>
      <c r="BEZ107" s="20"/>
      <c r="BFA107" s="20"/>
      <c r="BFB107" s="20"/>
      <c r="BFC107" s="20"/>
      <c r="BFD107" s="20"/>
      <c r="BFE107" s="20"/>
      <c r="BFF107" s="20"/>
      <c r="BFG107" s="20"/>
      <c r="BFH107" s="20"/>
      <c r="BFI107" s="20"/>
      <c r="BFJ107" s="20"/>
      <c r="BFK107" s="20"/>
      <c r="BFL107" s="20"/>
      <c r="BFM107" s="20"/>
      <c r="BFN107" s="20"/>
      <c r="BFO107" s="20"/>
      <c r="BFP107" s="20"/>
      <c r="BFQ107" s="20"/>
      <c r="BFR107" s="20"/>
      <c r="BFS107" s="20"/>
      <c r="BFT107" s="20"/>
      <c r="BFU107" s="20"/>
      <c r="BFV107" s="20"/>
      <c r="BFW107" s="20"/>
      <c r="BFX107" s="20"/>
      <c r="BFY107" s="20"/>
      <c r="BFZ107" s="20"/>
      <c r="BGA107" s="20"/>
      <c r="BGB107" s="20"/>
      <c r="BGC107" s="20"/>
      <c r="BGD107" s="20"/>
      <c r="BGE107" s="20"/>
      <c r="BGF107" s="20"/>
      <c r="BGG107" s="20"/>
      <c r="BGH107" s="20"/>
      <c r="BGI107" s="20"/>
      <c r="BGJ107" s="20"/>
      <c r="BGK107" s="20"/>
      <c r="BGL107" s="20"/>
      <c r="BGM107" s="20"/>
      <c r="BGN107" s="20"/>
      <c r="BGO107" s="20"/>
      <c r="BGP107" s="20"/>
      <c r="BGQ107" s="20"/>
      <c r="BGR107" s="20"/>
      <c r="BGS107" s="20"/>
      <c r="BGT107" s="20"/>
      <c r="BGU107" s="20"/>
      <c r="BGV107" s="20"/>
      <c r="BGW107" s="20"/>
      <c r="BGX107" s="20"/>
      <c r="BGY107" s="20"/>
      <c r="BGZ107" s="20"/>
      <c r="BHA107" s="20"/>
      <c r="BHB107" s="20"/>
      <c r="BHC107" s="20"/>
      <c r="BHD107" s="20"/>
      <c r="BHE107" s="20"/>
      <c r="BHF107" s="20"/>
      <c r="BHG107" s="20"/>
      <c r="BHH107" s="20"/>
      <c r="BHI107" s="20"/>
      <c r="BHJ107" s="20"/>
      <c r="BHK107" s="20"/>
      <c r="BHL107" s="20"/>
      <c r="BHM107" s="20"/>
      <c r="BHN107" s="20"/>
      <c r="BHO107" s="20"/>
      <c r="BHP107" s="20"/>
      <c r="BHQ107" s="20"/>
      <c r="BHR107" s="20"/>
      <c r="BHS107" s="20"/>
      <c r="BHT107" s="20"/>
      <c r="BHU107" s="20"/>
      <c r="BHV107" s="20"/>
      <c r="BHW107" s="20"/>
      <c r="BHX107" s="20"/>
      <c r="BHY107" s="20"/>
      <c r="BHZ107" s="20"/>
      <c r="BIA107" s="20"/>
      <c r="BIB107" s="20"/>
      <c r="BIC107" s="20"/>
      <c r="BID107" s="20"/>
      <c r="BIE107" s="20"/>
      <c r="BIF107" s="20"/>
      <c r="BIG107" s="20"/>
      <c r="BIH107" s="20"/>
      <c r="BII107" s="20"/>
      <c r="BIJ107" s="20"/>
      <c r="BIK107" s="20"/>
      <c r="BIL107" s="20"/>
      <c r="BIM107" s="20"/>
      <c r="BIN107" s="20"/>
      <c r="BIO107" s="20"/>
      <c r="BIP107" s="20"/>
      <c r="BIQ107" s="20"/>
      <c r="BIR107" s="20"/>
      <c r="BIS107" s="20"/>
      <c r="BIT107" s="20"/>
      <c r="BIU107" s="20"/>
      <c r="BIV107" s="20"/>
      <c r="BIW107" s="20"/>
      <c r="BIX107" s="20"/>
      <c r="BIY107" s="20"/>
      <c r="BIZ107" s="20"/>
      <c r="BJA107" s="20"/>
      <c r="BJB107" s="20"/>
      <c r="BJC107" s="20"/>
      <c r="BJD107" s="20"/>
      <c r="BJE107" s="20"/>
      <c r="BJF107" s="20"/>
      <c r="BJG107" s="20"/>
      <c r="BJH107" s="20"/>
      <c r="BJI107" s="20"/>
      <c r="BJJ107" s="20"/>
      <c r="BJK107" s="20"/>
      <c r="BJL107" s="20"/>
      <c r="BJM107" s="20"/>
      <c r="BJN107" s="20"/>
      <c r="BJO107" s="20"/>
      <c r="BJP107" s="20"/>
      <c r="BJQ107" s="20"/>
      <c r="BJR107" s="20"/>
      <c r="BJS107" s="20"/>
      <c r="BJT107" s="20"/>
      <c r="BJU107" s="20"/>
      <c r="BJV107" s="20"/>
      <c r="BJW107" s="20"/>
      <c r="BJX107" s="20"/>
      <c r="BJY107" s="20"/>
      <c r="BJZ107" s="20"/>
      <c r="BKA107" s="20"/>
      <c r="BKB107" s="20"/>
      <c r="BKC107" s="20"/>
      <c r="BKD107" s="20"/>
      <c r="BKE107" s="20"/>
      <c r="BKF107" s="20"/>
      <c r="BKG107" s="20"/>
      <c r="BKH107" s="20"/>
      <c r="BKI107" s="20"/>
      <c r="BKJ107" s="20"/>
      <c r="BKK107" s="20"/>
      <c r="BKL107" s="20"/>
      <c r="BKM107" s="20"/>
      <c r="BKN107" s="20"/>
      <c r="BKO107" s="20"/>
      <c r="BKP107" s="20"/>
      <c r="BKQ107" s="20"/>
      <c r="BKR107" s="20"/>
      <c r="BKS107" s="20"/>
      <c r="BKT107" s="20"/>
      <c r="BKU107" s="20"/>
      <c r="BKV107" s="20"/>
      <c r="BKW107" s="20"/>
      <c r="BKX107" s="20"/>
      <c r="BKY107" s="20"/>
      <c r="BKZ107" s="20"/>
      <c r="BLA107" s="20"/>
      <c r="BLB107" s="20"/>
      <c r="BLC107" s="20"/>
      <c r="BLD107" s="20"/>
      <c r="BLE107" s="20"/>
      <c r="BLF107" s="20"/>
      <c r="BLG107" s="20"/>
      <c r="BLH107" s="20"/>
      <c r="BLI107" s="20"/>
      <c r="BLJ107" s="20"/>
      <c r="BLK107" s="20"/>
      <c r="BLL107" s="20"/>
      <c r="BLM107" s="20"/>
      <c r="BLN107" s="20"/>
      <c r="BLO107" s="20"/>
      <c r="BLP107" s="20"/>
      <c r="BLQ107" s="20"/>
      <c r="BLR107" s="20"/>
      <c r="BLS107" s="20"/>
      <c r="BLT107" s="20"/>
      <c r="BLU107" s="20"/>
      <c r="BLV107" s="20"/>
      <c r="BLW107" s="20"/>
      <c r="BLX107" s="20"/>
      <c r="BLY107" s="20"/>
      <c r="BLZ107" s="20"/>
      <c r="BMA107" s="20"/>
      <c r="BMB107" s="20"/>
      <c r="BMC107" s="20"/>
      <c r="BMD107" s="20"/>
      <c r="BME107" s="20"/>
      <c r="BMF107" s="20"/>
      <c r="BMG107" s="20"/>
      <c r="BMH107" s="20"/>
      <c r="BMI107" s="20"/>
      <c r="BMJ107" s="20"/>
      <c r="BMK107" s="20"/>
      <c r="BML107" s="20"/>
      <c r="BMM107" s="20"/>
      <c r="BMN107" s="20"/>
      <c r="BMO107" s="20"/>
      <c r="BMP107" s="20"/>
      <c r="BMQ107" s="20"/>
      <c r="BMR107" s="20"/>
      <c r="BMS107" s="20"/>
      <c r="BMT107" s="20"/>
      <c r="BMU107" s="20"/>
      <c r="BMV107" s="20"/>
      <c r="BMW107" s="20"/>
      <c r="BMX107" s="20"/>
      <c r="BMY107" s="20"/>
      <c r="BMZ107" s="20"/>
      <c r="BNA107" s="20"/>
      <c r="BNB107" s="20"/>
      <c r="BNC107" s="20"/>
      <c r="BND107" s="20"/>
      <c r="BNE107" s="20"/>
      <c r="BNF107" s="20"/>
      <c r="BNG107" s="20"/>
      <c r="BNH107" s="20"/>
      <c r="BNI107" s="20"/>
      <c r="BNJ107" s="20"/>
      <c r="BNK107" s="20"/>
      <c r="BNL107" s="20"/>
      <c r="BNM107" s="20"/>
      <c r="BNN107" s="20"/>
      <c r="BNO107" s="20"/>
      <c r="BNP107" s="20"/>
      <c r="BNQ107" s="20"/>
      <c r="BNR107" s="20"/>
      <c r="BNS107" s="20"/>
      <c r="BNT107" s="20"/>
      <c r="BNU107" s="20"/>
      <c r="BNV107" s="20"/>
      <c r="BNW107" s="20"/>
      <c r="BNX107" s="20"/>
      <c r="BNY107" s="20"/>
      <c r="BNZ107" s="20"/>
      <c r="BOA107" s="20"/>
      <c r="BOB107" s="20"/>
      <c r="BOC107" s="20"/>
      <c r="BOD107" s="20"/>
      <c r="BOE107" s="20"/>
      <c r="BOF107" s="20"/>
      <c r="BOG107" s="20"/>
      <c r="BOH107" s="20"/>
      <c r="BOI107" s="20"/>
      <c r="BOJ107" s="20"/>
      <c r="BOK107" s="20"/>
      <c r="BOL107" s="20"/>
      <c r="BOM107" s="20"/>
      <c r="BON107" s="20"/>
      <c r="BOO107" s="20"/>
      <c r="BOP107" s="20"/>
      <c r="BOQ107" s="20"/>
      <c r="BOR107" s="20"/>
      <c r="BOS107" s="20"/>
      <c r="BOT107" s="20"/>
      <c r="BOU107" s="20"/>
      <c r="BOV107" s="20"/>
      <c r="BOW107" s="20"/>
      <c r="BOX107" s="20"/>
      <c r="BOY107" s="20"/>
      <c r="BOZ107" s="20"/>
      <c r="BPA107" s="20"/>
      <c r="BPB107" s="20"/>
      <c r="BPC107" s="20"/>
      <c r="BPD107" s="20"/>
      <c r="BPE107" s="20"/>
      <c r="BPF107" s="20"/>
      <c r="BPG107" s="20"/>
      <c r="BPH107" s="20"/>
      <c r="BPI107" s="20"/>
      <c r="BPJ107" s="20"/>
      <c r="BPK107" s="20"/>
      <c r="BPL107" s="20"/>
      <c r="BPM107" s="20"/>
      <c r="BPN107" s="20"/>
      <c r="BPO107" s="20"/>
      <c r="BPP107" s="20"/>
      <c r="BPQ107" s="20"/>
      <c r="BPR107" s="20"/>
      <c r="BPS107" s="20"/>
      <c r="BPT107" s="20"/>
      <c r="BPU107" s="20"/>
      <c r="BPV107" s="20"/>
      <c r="BPW107" s="20"/>
      <c r="BPX107" s="20"/>
      <c r="BPY107" s="20"/>
      <c r="BPZ107" s="20"/>
      <c r="BQA107" s="20"/>
      <c r="BQB107" s="20"/>
      <c r="BQC107" s="20"/>
      <c r="BQD107" s="20"/>
      <c r="BQE107" s="20"/>
      <c r="BQF107" s="20"/>
      <c r="BQG107" s="20"/>
      <c r="BQH107" s="20"/>
      <c r="BQI107" s="20"/>
      <c r="BQJ107" s="20"/>
      <c r="BQK107" s="20"/>
      <c r="BQL107" s="20"/>
      <c r="BQM107" s="20"/>
      <c r="BQN107" s="20"/>
      <c r="BQO107" s="20"/>
      <c r="BQP107" s="20"/>
      <c r="BQQ107" s="20"/>
      <c r="BQR107" s="20"/>
      <c r="BQS107" s="20"/>
      <c r="BQT107" s="20"/>
      <c r="BQU107" s="20"/>
      <c r="BQV107" s="20"/>
      <c r="BQW107" s="20"/>
      <c r="BQX107" s="20"/>
      <c r="BQY107" s="20"/>
      <c r="BQZ107" s="20"/>
      <c r="BRA107" s="20"/>
      <c r="BRB107" s="20"/>
      <c r="BRC107" s="20"/>
      <c r="BRD107" s="20"/>
      <c r="BRE107" s="20"/>
      <c r="BRF107" s="20"/>
      <c r="BRG107" s="20"/>
      <c r="BRH107" s="20"/>
      <c r="BRI107" s="20"/>
      <c r="BRJ107" s="20"/>
      <c r="BRK107" s="20"/>
      <c r="BRL107" s="20"/>
      <c r="BRM107" s="20"/>
      <c r="BRN107" s="20"/>
      <c r="BRO107" s="20"/>
      <c r="BRP107" s="20"/>
      <c r="BRQ107" s="20"/>
      <c r="BRR107" s="20"/>
      <c r="BRS107" s="20"/>
      <c r="BRT107" s="20"/>
      <c r="BRU107" s="20"/>
      <c r="BRV107" s="20"/>
      <c r="BRW107" s="20"/>
      <c r="BRX107" s="20"/>
      <c r="BRY107" s="20"/>
      <c r="BRZ107" s="20"/>
      <c r="BSA107" s="20"/>
      <c r="BSB107" s="20"/>
      <c r="BSC107" s="20"/>
      <c r="BSD107" s="20"/>
      <c r="BSE107" s="20"/>
      <c r="BSF107" s="20"/>
      <c r="BSG107" s="20"/>
      <c r="BSH107" s="20"/>
      <c r="BSI107" s="20"/>
      <c r="BSJ107" s="20"/>
      <c r="BSK107" s="20"/>
      <c r="BSL107" s="20"/>
      <c r="BSM107" s="20"/>
      <c r="BSN107" s="20"/>
      <c r="BSO107" s="20"/>
      <c r="BSP107" s="20"/>
      <c r="BSQ107" s="20"/>
      <c r="BSR107" s="20"/>
      <c r="BSS107" s="20"/>
      <c r="BST107" s="20"/>
      <c r="BSU107" s="20"/>
      <c r="BSV107" s="20"/>
      <c r="BSW107" s="20"/>
      <c r="BSX107" s="20"/>
      <c r="BSY107" s="20"/>
      <c r="BSZ107" s="20"/>
      <c r="BTA107" s="20"/>
      <c r="BTB107" s="20"/>
      <c r="BTC107" s="20"/>
      <c r="BTD107" s="20"/>
      <c r="BTE107" s="20"/>
      <c r="BTF107" s="20"/>
      <c r="BTG107" s="20"/>
      <c r="BTH107" s="20"/>
      <c r="BTI107" s="20"/>
      <c r="BTJ107" s="20"/>
      <c r="BTK107" s="20"/>
      <c r="BTL107" s="20"/>
      <c r="BTM107" s="20"/>
      <c r="BTN107" s="20"/>
      <c r="BTO107" s="20"/>
      <c r="BTP107" s="20"/>
      <c r="BTQ107" s="20"/>
      <c r="BTR107" s="20"/>
      <c r="BTS107" s="20"/>
      <c r="BTT107" s="20"/>
      <c r="BTU107" s="20"/>
      <c r="BTV107" s="20"/>
      <c r="BTW107" s="20"/>
      <c r="BTX107" s="20"/>
      <c r="BTY107" s="20"/>
      <c r="BTZ107" s="20"/>
      <c r="BUA107" s="20"/>
      <c r="BUB107" s="20"/>
      <c r="BUC107" s="20"/>
      <c r="BUD107" s="20"/>
      <c r="BUE107" s="20"/>
      <c r="BUF107" s="20"/>
      <c r="BUG107" s="20"/>
      <c r="BUH107" s="20"/>
      <c r="BUI107" s="20"/>
      <c r="BUJ107" s="20"/>
      <c r="BUK107" s="20"/>
      <c r="BUL107" s="20"/>
      <c r="BUM107" s="20"/>
      <c r="BUN107" s="20"/>
      <c r="BUO107" s="20"/>
      <c r="BUP107" s="20"/>
      <c r="BUQ107" s="20"/>
      <c r="BUR107" s="20"/>
      <c r="BUS107" s="20"/>
      <c r="BUT107" s="20"/>
      <c r="BUU107" s="20"/>
      <c r="BUV107" s="20"/>
      <c r="BUW107" s="20"/>
      <c r="BUX107" s="20"/>
      <c r="BUY107" s="20"/>
      <c r="BUZ107" s="20"/>
      <c r="BVA107" s="20"/>
      <c r="BVB107" s="20"/>
      <c r="BVC107" s="20"/>
      <c r="BVD107" s="20"/>
      <c r="BVE107" s="20"/>
      <c r="BVF107" s="20"/>
      <c r="BVG107" s="20"/>
      <c r="BVH107" s="20"/>
      <c r="BVI107" s="20"/>
      <c r="BVJ107" s="20"/>
      <c r="BVK107" s="20"/>
      <c r="BVL107" s="20"/>
      <c r="BVM107" s="20"/>
      <c r="BVN107" s="20"/>
      <c r="BVO107" s="20"/>
      <c r="BVP107" s="20"/>
      <c r="BVQ107" s="20"/>
      <c r="BVR107" s="20"/>
      <c r="BVS107" s="20"/>
      <c r="BVT107" s="20"/>
      <c r="BVU107" s="20"/>
      <c r="BVV107" s="20"/>
      <c r="BVW107" s="20"/>
      <c r="BVX107" s="20"/>
      <c r="BVY107" s="20"/>
      <c r="BVZ107" s="20"/>
      <c r="BWA107" s="20"/>
      <c r="BWB107" s="20"/>
      <c r="BWC107" s="20"/>
      <c r="BWD107" s="20"/>
      <c r="BWE107" s="20"/>
      <c r="BWF107" s="20"/>
      <c r="BWG107" s="20"/>
      <c r="BWH107" s="20"/>
      <c r="BWI107" s="20"/>
      <c r="BWJ107" s="20"/>
      <c r="BWK107" s="20"/>
      <c r="BWL107" s="20"/>
      <c r="BWM107" s="20"/>
      <c r="BWN107" s="20"/>
      <c r="BWO107" s="20"/>
      <c r="BWP107" s="20"/>
      <c r="BWQ107" s="20"/>
      <c r="BWR107" s="20"/>
      <c r="BWS107" s="20"/>
      <c r="BWT107" s="20"/>
      <c r="BWU107" s="20"/>
      <c r="BWV107" s="20"/>
      <c r="BWW107" s="20"/>
      <c r="BWX107" s="20"/>
      <c r="BWY107" s="20"/>
      <c r="BWZ107" s="20"/>
      <c r="BXA107" s="20"/>
      <c r="BXB107" s="20"/>
      <c r="BXC107" s="20"/>
      <c r="BXD107" s="20"/>
      <c r="BXE107" s="20"/>
      <c r="BXF107" s="20"/>
      <c r="BXG107" s="20"/>
      <c r="BXH107" s="20"/>
      <c r="BXI107" s="20"/>
      <c r="BXJ107" s="20"/>
      <c r="BXK107" s="20"/>
      <c r="BXL107" s="20"/>
      <c r="BXM107" s="20"/>
      <c r="BXN107" s="20"/>
      <c r="BXO107" s="20"/>
      <c r="BXP107" s="20"/>
      <c r="BXQ107" s="20"/>
      <c r="BXR107" s="20"/>
      <c r="BXS107" s="20"/>
      <c r="BXT107" s="20"/>
      <c r="BXU107" s="20"/>
      <c r="BXV107" s="20"/>
      <c r="BXW107" s="20"/>
      <c r="BXX107" s="20"/>
      <c r="BXY107" s="20"/>
      <c r="BXZ107" s="20"/>
      <c r="BYA107" s="20"/>
      <c r="BYB107" s="20"/>
      <c r="BYC107" s="20"/>
      <c r="BYD107" s="20"/>
      <c r="BYE107" s="20"/>
      <c r="BYF107" s="20"/>
      <c r="BYG107" s="20"/>
      <c r="BYH107" s="20"/>
      <c r="BYI107" s="20"/>
      <c r="BYJ107" s="20"/>
      <c r="BYK107" s="20"/>
      <c r="BYL107" s="20"/>
      <c r="BYM107" s="20"/>
      <c r="BYN107" s="20"/>
      <c r="BYO107" s="20"/>
      <c r="BYP107" s="20"/>
      <c r="BYQ107" s="20"/>
      <c r="BYR107" s="20"/>
      <c r="BYS107" s="20"/>
      <c r="BYT107" s="20"/>
      <c r="BYU107" s="20"/>
      <c r="BYV107" s="20"/>
      <c r="BYW107" s="20"/>
      <c r="BYX107" s="20"/>
      <c r="BYY107" s="20"/>
      <c r="BYZ107" s="20"/>
      <c r="BZA107" s="20"/>
      <c r="BZB107" s="20"/>
      <c r="BZC107" s="20"/>
      <c r="BZD107" s="20"/>
      <c r="BZE107" s="20"/>
      <c r="BZF107" s="20"/>
      <c r="BZG107" s="20"/>
      <c r="BZH107" s="20"/>
      <c r="BZI107" s="20"/>
      <c r="BZJ107" s="20"/>
      <c r="BZK107" s="20"/>
      <c r="BZL107" s="20"/>
      <c r="BZM107" s="20"/>
      <c r="BZN107" s="20"/>
      <c r="BZO107" s="20"/>
      <c r="BZP107" s="20"/>
      <c r="BZQ107" s="20"/>
      <c r="BZR107" s="20"/>
      <c r="BZS107" s="20"/>
      <c r="BZT107" s="20"/>
      <c r="BZU107" s="20"/>
      <c r="BZV107" s="20"/>
      <c r="BZW107" s="20"/>
      <c r="BZX107" s="20"/>
      <c r="BZY107" s="20"/>
      <c r="BZZ107" s="20"/>
      <c r="CAA107" s="20"/>
      <c r="CAB107" s="20"/>
      <c r="CAC107" s="20"/>
      <c r="CAD107" s="20"/>
      <c r="CAE107" s="20"/>
      <c r="CAF107" s="20"/>
      <c r="CAG107" s="20"/>
      <c r="CAH107" s="20"/>
      <c r="CAI107" s="20"/>
      <c r="CAJ107" s="20"/>
      <c r="CAK107" s="20"/>
      <c r="CAL107" s="20"/>
      <c r="CAM107" s="20"/>
      <c r="CAN107" s="20"/>
      <c r="CAO107" s="20"/>
      <c r="CAP107" s="20"/>
      <c r="CAQ107" s="20"/>
      <c r="CAR107" s="20"/>
      <c r="CAS107" s="20"/>
      <c r="CAT107" s="20"/>
      <c r="CAU107" s="20"/>
      <c r="CAV107" s="20"/>
      <c r="CAW107" s="20"/>
      <c r="CAX107" s="20"/>
      <c r="CAY107" s="20"/>
      <c r="CAZ107" s="20"/>
      <c r="CBA107" s="20"/>
      <c r="CBB107" s="20"/>
      <c r="CBC107" s="20"/>
      <c r="CBD107" s="20"/>
      <c r="CBE107" s="20"/>
      <c r="CBF107" s="20"/>
      <c r="CBG107" s="20"/>
      <c r="CBH107" s="20"/>
      <c r="CBI107" s="20"/>
      <c r="CBJ107" s="20"/>
      <c r="CBK107" s="20"/>
      <c r="CBL107" s="20"/>
      <c r="CBM107" s="20"/>
      <c r="CBN107" s="20"/>
      <c r="CBO107" s="20"/>
      <c r="CBP107" s="20"/>
      <c r="CBQ107" s="20"/>
      <c r="CBR107" s="20"/>
      <c r="CBS107" s="20"/>
      <c r="CBT107" s="20"/>
      <c r="CBU107" s="20"/>
      <c r="CBV107" s="20"/>
      <c r="CBW107" s="20"/>
      <c r="CBX107" s="20"/>
      <c r="CBY107" s="20"/>
      <c r="CBZ107" s="20"/>
      <c r="CCA107" s="20"/>
      <c r="CCB107" s="20"/>
      <c r="CCC107" s="20"/>
      <c r="CCD107" s="20"/>
      <c r="CCE107" s="20"/>
      <c r="CCF107" s="20"/>
      <c r="CCG107" s="20"/>
      <c r="CCH107" s="20"/>
      <c r="CCI107" s="20"/>
      <c r="CCJ107" s="20"/>
      <c r="CCK107" s="20"/>
      <c r="CCL107" s="20"/>
      <c r="CCM107" s="20"/>
      <c r="CCN107" s="20"/>
      <c r="CCO107" s="20"/>
      <c r="CCP107" s="20"/>
      <c r="CCQ107" s="20"/>
      <c r="CCR107" s="20"/>
      <c r="CCS107" s="20"/>
      <c r="CCT107" s="20"/>
      <c r="CCU107" s="20"/>
      <c r="CCV107" s="20"/>
      <c r="CCW107" s="20"/>
      <c r="CCX107" s="20"/>
      <c r="CCY107" s="20"/>
      <c r="CCZ107" s="20"/>
      <c r="CDA107" s="20"/>
      <c r="CDB107" s="20"/>
      <c r="CDC107" s="20"/>
      <c r="CDD107" s="20"/>
      <c r="CDE107" s="20"/>
      <c r="CDF107" s="20"/>
      <c r="CDG107" s="20"/>
      <c r="CDH107" s="20"/>
      <c r="CDI107" s="20"/>
      <c r="CDJ107" s="20"/>
      <c r="CDK107" s="20"/>
      <c r="CDL107" s="20"/>
      <c r="CDM107" s="20"/>
      <c r="CDN107" s="20"/>
      <c r="CDO107" s="20"/>
      <c r="CDP107" s="20"/>
      <c r="CDQ107" s="20"/>
      <c r="CDR107" s="20"/>
      <c r="CDS107" s="20"/>
      <c r="CDT107" s="20"/>
      <c r="CDU107" s="20"/>
      <c r="CDV107" s="20"/>
      <c r="CDW107" s="20"/>
      <c r="CDX107" s="20"/>
      <c r="CDY107" s="20"/>
      <c r="CDZ107" s="20"/>
      <c r="CEA107" s="20"/>
      <c r="CEB107" s="20"/>
      <c r="CEC107" s="20"/>
      <c r="CED107" s="20"/>
      <c r="CEE107" s="20"/>
      <c r="CEF107" s="20"/>
      <c r="CEG107" s="20"/>
      <c r="CEH107" s="20"/>
      <c r="CEI107" s="20"/>
      <c r="CEJ107" s="20"/>
      <c r="CEK107" s="20"/>
      <c r="CEL107" s="20"/>
      <c r="CEM107" s="20"/>
      <c r="CEN107" s="20"/>
      <c r="CEO107" s="20"/>
      <c r="CEP107" s="20"/>
      <c r="CEQ107" s="20"/>
      <c r="CER107" s="20"/>
      <c r="CES107" s="20"/>
      <c r="CET107" s="20"/>
      <c r="CEU107" s="20"/>
      <c r="CEV107" s="20"/>
      <c r="CEW107" s="20"/>
      <c r="CEX107" s="20"/>
      <c r="CEY107" s="20"/>
      <c r="CEZ107" s="20"/>
      <c r="CFA107" s="20"/>
      <c r="CFB107" s="20"/>
      <c r="CFC107" s="20"/>
      <c r="CFD107" s="20"/>
      <c r="CFE107" s="20"/>
      <c r="CFF107" s="20"/>
      <c r="CFG107" s="20"/>
      <c r="CFH107" s="20"/>
      <c r="CFI107" s="20"/>
      <c r="CFJ107" s="20"/>
      <c r="CFK107" s="20"/>
      <c r="CFL107" s="20"/>
      <c r="CFM107" s="20"/>
      <c r="CFN107" s="20"/>
      <c r="CFO107" s="20"/>
      <c r="CFP107" s="20"/>
      <c r="CFQ107" s="20"/>
      <c r="CFR107" s="20"/>
      <c r="CFS107" s="20"/>
      <c r="CFT107" s="20"/>
      <c r="CFU107" s="20"/>
      <c r="CFV107" s="20"/>
      <c r="CFW107" s="20"/>
      <c r="CFX107" s="20"/>
      <c r="CFY107" s="20"/>
      <c r="CFZ107" s="20"/>
      <c r="CGA107" s="20"/>
      <c r="CGB107" s="20"/>
      <c r="CGC107" s="20"/>
      <c r="CGD107" s="20"/>
      <c r="CGE107" s="20"/>
      <c r="CGF107" s="20"/>
      <c r="CGG107" s="20"/>
      <c r="CGH107" s="20"/>
      <c r="CGI107" s="20"/>
      <c r="CGJ107" s="20"/>
      <c r="CGK107" s="20"/>
      <c r="CGL107" s="20"/>
      <c r="CGM107" s="20"/>
      <c r="CGN107" s="20"/>
      <c r="CGO107" s="20"/>
      <c r="CGP107" s="20"/>
      <c r="CGQ107" s="20"/>
      <c r="CGR107" s="20"/>
      <c r="CGS107" s="20"/>
      <c r="CGT107" s="20"/>
      <c r="CGU107" s="20"/>
      <c r="CGV107" s="20"/>
      <c r="CGW107" s="20"/>
      <c r="CGX107" s="20"/>
      <c r="CGY107" s="20"/>
      <c r="CGZ107" s="20"/>
      <c r="CHA107" s="20"/>
      <c r="CHB107" s="20"/>
      <c r="CHC107" s="20"/>
      <c r="CHD107" s="20"/>
      <c r="CHE107" s="20"/>
      <c r="CHF107" s="20"/>
      <c r="CHG107" s="20"/>
      <c r="CHH107" s="20"/>
      <c r="CHI107" s="20"/>
      <c r="CHJ107" s="20"/>
      <c r="CHK107" s="20"/>
      <c r="CHL107" s="20"/>
      <c r="CHM107" s="20"/>
      <c r="CHN107" s="20"/>
      <c r="CHO107" s="20"/>
      <c r="CHP107" s="20"/>
      <c r="CHQ107" s="20"/>
      <c r="CHR107" s="20"/>
      <c r="CHS107" s="20"/>
      <c r="CHT107" s="20"/>
      <c r="CHU107" s="20"/>
      <c r="CHV107" s="20"/>
      <c r="CHW107" s="20"/>
      <c r="CHX107" s="20"/>
      <c r="CHY107" s="20"/>
      <c r="CHZ107" s="20"/>
      <c r="CIA107" s="20"/>
      <c r="CIB107" s="20"/>
      <c r="CIC107" s="20"/>
      <c r="CID107" s="20"/>
      <c r="CIE107" s="20"/>
      <c r="CIF107" s="20"/>
      <c r="CIG107" s="20"/>
      <c r="CIH107" s="20"/>
      <c r="CII107" s="20"/>
      <c r="CIJ107" s="20"/>
      <c r="CIK107" s="20"/>
      <c r="CIL107" s="20"/>
      <c r="CIM107" s="20"/>
      <c r="CIN107" s="20"/>
      <c r="CIO107" s="20"/>
      <c r="CIP107" s="20"/>
      <c r="CIQ107" s="20"/>
      <c r="CIR107" s="20"/>
      <c r="CIS107" s="20"/>
      <c r="CIT107" s="20"/>
      <c r="CIU107" s="20"/>
      <c r="CIV107" s="20"/>
      <c r="CIW107" s="20"/>
      <c r="CIX107" s="20"/>
      <c r="CIY107" s="20"/>
      <c r="CIZ107" s="20"/>
      <c r="CJA107" s="20"/>
      <c r="CJB107" s="20"/>
      <c r="CJC107" s="20"/>
      <c r="CJD107" s="20"/>
      <c r="CJE107" s="20"/>
      <c r="CJF107" s="20"/>
      <c r="CJG107" s="20"/>
      <c r="CJH107" s="20"/>
      <c r="CJI107" s="20"/>
      <c r="CJJ107" s="20"/>
      <c r="CJK107" s="20"/>
      <c r="CJL107" s="20"/>
      <c r="CJM107" s="20"/>
      <c r="CJN107" s="20"/>
      <c r="CJO107" s="20"/>
      <c r="CJP107" s="20"/>
      <c r="CJQ107" s="20"/>
      <c r="CJR107" s="20"/>
      <c r="CJS107" s="20"/>
      <c r="CJT107" s="20"/>
      <c r="CJU107" s="20"/>
      <c r="CJV107" s="20"/>
      <c r="CJW107" s="20"/>
      <c r="CJX107" s="20"/>
      <c r="CJY107" s="20"/>
      <c r="CJZ107" s="20"/>
      <c r="CKA107" s="20"/>
      <c r="CKB107" s="20"/>
      <c r="CKC107" s="20"/>
      <c r="CKD107" s="20"/>
      <c r="CKE107" s="20"/>
      <c r="CKF107" s="20"/>
      <c r="CKG107" s="20"/>
      <c r="CKH107" s="20"/>
      <c r="CKI107" s="20"/>
      <c r="CKJ107" s="20"/>
      <c r="CKK107" s="20"/>
      <c r="CKL107" s="20"/>
      <c r="CKM107" s="20"/>
      <c r="CKN107" s="20"/>
      <c r="CKO107" s="20"/>
      <c r="CKP107" s="20"/>
      <c r="CKQ107" s="20"/>
      <c r="CKR107" s="20"/>
      <c r="CKS107" s="20"/>
      <c r="CKT107" s="20"/>
      <c r="CKU107" s="20"/>
      <c r="CKV107" s="20"/>
      <c r="CKW107" s="20"/>
      <c r="CKX107" s="20"/>
      <c r="CKY107" s="20"/>
      <c r="CKZ107" s="20"/>
      <c r="CLA107" s="20"/>
      <c r="CLB107" s="20"/>
      <c r="CLC107" s="20"/>
      <c r="CLD107" s="20"/>
      <c r="CLE107" s="20"/>
      <c r="CLF107" s="20"/>
      <c r="CLG107" s="20"/>
      <c r="CLH107" s="20"/>
      <c r="CLI107" s="20"/>
      <c r="CLJ107" s="20"/>
      <c r="CLK107" s="20"/>
      <c r="CLL107" s="20"/>
      <c r="CLM107" s="20"/>
      <c r="CLN107" s="20"/>
      <c r="CLO107" s="20"/>
      <c r="CLP107" s="20"/>
      <c r="CLQ107" s="20"/>
      <c r="CLR107" s="20"/>
      <c r="CLS107" s="20"/>
      <c r="CLT107" s="20"/>
      <c r="CLU107" s="20"/>
      <c r="CLV107" s="20"/>
      <c r="CLW107" s="20"/>
      <c r="CLX107" s="20"/>
      <c r="CLY107" s="20"/>
      <c r="CLZ107" s="20"/>
      <c r="CMA107" s="20"/>
      <c r="CMB107" s="20"/>
      <c r="CMC107" s="20"/>
      <c r="CMD107" s="20"/>
      <c r="CME107" s="20"/>
      <c r="CMF107" s="20"/>
      <c r="CMG107" s="20"/>
      <c r="CMH107" s="20"/>
      <c r="CMI107" s="20"/>
      <c r="CMJ107" s="20"/>
      <c r="CMK107" s="20"/>
      <c r="CML107" s="20"/>
      <c r="CMM107" s="20"/>
      <c r="CMN107" s="20"/>
      <c r="CMO107" s="20"/>
      <c r="CMP107" s="20"/>
      <c r="CMQ107" s="20"/>
      <c r="CMR107" s="20"/>
      <c r="CMS107" s="20"/>
      <c r="CMT107" s="20"/>
      <c r="CMU107" s="20"/>
      <c r="CMV107" s="20"/>
      <c r="CMW107" s="20"/>
      <c r="CMX107" s="20"/>
      <c r="CMY107" s="20"/>
      <c r="CMZ107" s="20"/>
      <c r="CNA107" s="20"/>
      <c r="CNB107" s="20"/>
      <c r="CNC107" s="20"/>
      <c r="CND107" s="20"/>
      <c r="CNE107" s="20"/>
      <c r="CNF107" s="20"/>
      <c r="CNG107" s="20"/>
      <c r="CNH107" s="20"/>
      <c r="CNI107" s="20"/>
      <c r="CNJ107" s="20"/>
      <c r="CNK107" s="20"/>
      <c r="CNL107" s="20"/>
      <c r="CNM107" s="20"/>
      <c r="CNN107" s="20"/>
      <c r="CNO107" s="20"/>
      <c r="CNP107" s="20"/>
      <c r="CNQ107" s="20"/>
      <c r="CNR107" s="20"/>
      <c r="CNS107" s="20"/>
      <c r="CNT107" s="20"/>
      <c r="CNU107" s="20"/>
      <c r="CNV107" s="20"/>
      <c r="CNW107" s="20"/>
      <c r="CNX107" s="20"/>
      <c r="CNY107" s="20"/>
      <c r="CNZ107" s="20"/>
      <c r="COA107" s="20"/>
      <c r="COB107" s="20"/>
      <c r="COC107" s="20"/>
      <c r="COD107" s="20"/>
      <c r="COE107" s="20"/>
      <c r="COF107" s="20"/>
      <c r="COG107" s="20"/>
      <c r="COH107" s="20"/>
      <c r="COI107" s="20"/>
      <c r="COJ107" s="20"/>
      <c r="COK107" s="20"/>
      <c r="COL107" s="20"/>
      <c r="COM107" s="20"/>
      <c r="CON107" s="20"/>
      <c r="COO107" s="20"/>
      <c r="COP107" s="20"/>
      <c r="COQ107" s="20"/>
      <c r="COR107" s="20"/>
      <c r="COS107" s="20"/>
      <c r="COT107" s="20"/>
      <c r="COU107" s="20"/>
      <c r="COV107" s="20"/>
      <c r="COW107" s="20"/>
      <c r="COX107" s="20"/>
      <c r="COY107" s="20"/>
      <c r="COZ107" s="20"/>
      <c r="CPA107" s="20"/>
      <c r="CPB107" s="20"/>
      <c r="CPC107" s="20"/>
      <c r="CPD107" s="20"/>
      <c r="CPE107" s="20"/>
      <c r="CPF107" s="20"/>
      <c r="CPG107" s="20"/>
      <c r="CPH107" s="20"/>
      <c r="CPI107" s="20"/>
      <c r="CPJ107" s="20"/>
      <c r="CPK107" s="20"/>
      <c r="CPL107" s="20"/>
      <c r="CPM107" s="20"/>
      <c r="CPN107" s="20"/>
      <c r="CPO107" s="20"/>
      <c r="CPP107" s="20"/>
      <c r="CPQ107" s="20"/>
      <c r="CPR107" s="20"/>
      <c r="CPS107" s="20"/>
      <c r="CPT107" s="20"/>
      <c r="CPU107" s="20"/>
      <c r="CPV107" s="20"/>
      <c r="CPW107" s="20"/>
      <c r="CPX107" s="20"/>
      <c r="CPY107" s="20"/>
      <c r="CPZ107" s="20"/>
      <c r="CQA107" s="20"/>
      <c r="CQB107" s="20"/>
      <c r="CQC107" s="20"/>
      <c r="CQD107" s="20"/>
      <c r="CQE107" s="20"/>
      <c r="CQF107" s="20"/>
      <c r="CQG107" s="20"/>
      <c r="CQH107" s="20"/>
      <c r="CQI107" s="20"/>
      <c r="CQJ107" s="20"/>
      <c r="CQK107" s="20"/>
      <c r="CQL107" s="20"/>
      <c r="CQM107" s="20"/>
      <c r="CQN107" s="20"/>
      <c r="CQO107" s="20"/>
      <c r="CQP107" s="20"/>
      <c r="CQQ107" s="20"/>
      <c r="CQR107" s="20"/>
      <c r="CQS107" s="20"/>
      <c r="CQT107" s="20"/>
      <c r="CQU107" s="20"/>
      <c r="CQV107" s="20"/>
      <c r="CQW107" s="20"/>
      <c r="CQX107" s="20"/>
      <c r="CQY107" s="20"/>
      <c r="CQZ107" s="20"/>
      <c r="CRA107" s="20"/>
      <c r="CRB107" s="20"/>
      <c r="CRC107" s="20"/>
      <c r="CRD107" s="20"/>
      <c r="CRE107" s="20"/>
      <c r="CRF107" s="20"/>
      <c r="CRG107" s="20"/>
      <c r="CRH107" s="20"/>
      <c r="CRI107" s="20"/>
      <c r="CRJ107" s="20"/>
      <c r="CRK107" s="20"/>
      <c r="CRL107" s="20"/>
      <c r="CRM107" s="20"/>
      <c r="CRN107" s="20"/>
      <c r="CRO107" s="20"/>
      <c r="CRP107" s="20"/>
      <c r="CRQ107" s="20"/>
      <c r="CRR107" s="20"/>
      <c r="CRS107" s="20"/>
      <c r="CRT107" s="20"/>
      <c r="CRU107" s="20"/>
      <c r="CRV107" s="20"/>
      <c r="CRW107" s="20"/>
      <c r="CRX107" s="20"/>
      <c r="CRY107" s="20"/>
      <c r="CRZ107" s="20"/>
      <c r="CSA107" s="20"/>
      <c r="CSB107" s="20"/>
      <c r="CSC107" s="20"/>
      <c r="CSD107" s="20"/>
      <c r="CSE107" s="20"/>
      <c r="CSF107" s="20"/>
      <c r="CSG107" s="20"/>
      <c r="CSH107" s="20"/>
      <c r="CSI107" s="20"/>
      <c r="CSJ107" s="20"/>
      <c r="CSK107" s="20"/>
      <c r="CSL107" s="20"/>
      <c r="CSM107" s="20"/>
      <c r="CSN107" s="20"/>
      <c r="CSO107" s="20"/>
      <c r="CSP107" s="20"/>
      <c r="CSQ107" s="20"/>
      <c r="CSR107" s="20"/>
      <c r="CSS107" s="20"/>
      <c r="CST107" s="20"/>
      <c r="CSU107" s="20"/>
      <c r="CSV107" s="20"/>
      <c r="CSW107" s="20"/>
      <c r="CSX107" s="20"/>
      <c r="CSY107" s="20"/>
      <c r="CSZ107" s="20"/>
      <c r="CTA107" s="20"/>
      <c r="CTB107" s="20"/>
      <c r="CTC107" s="20"/>
      <c r="CTD107" s="20"/>
      <c r="CTE107" s="20"/>
      <c r="CTF107" s="20"/>
      <c r="CTG107" s="20"/>
      <c r="CTH107" s="20"/>
      <c r="CTI107" s="20"/>
      <c r="CTJ107" s="20"/>
      <c r="CTK107" s="20"/>
      <c r="CTL107" s="20"/>
      <c r="CTM107" s="20"/>
      <c r="CTN107" s="20"/>
      <c r="CTO107" s="20"/>
      <c r="CTP107" s="20"/>
      <c r="CTQ107" s="20"/>
      <c r="CTR107" s="20"/>
      <c r="CTS107" s="20"/>
      <c r="CTT107" s="20"/>
      <c r="CTU107" s="20"/>
      <c r="CTV107" s="20"/>
      <c r="CTW107" s="20"/>
      <c r="CTX107" s="20"/>
      <c r="CTY107" s="20"/>
      <c r="CTZ107" s="20"/>
      <c r="CUA107" s="20"/>
      <c r="CUB107" s="20"/>
      <c r="CUC107" s="20"/>
      <c r="CUD107" s="20"/>
      <c r="CUE107" s="20"/>
      <c r="CUF107" s="20"/>
      <c r="CUG107" s="20"/>
      <c r="CUH107" s="20"/>
      <c r="CUI107" s="20"/>
      <c r="CUJ107" s="20"/>
      <c r="CUK107" s="20"/>
      <c r="CUL107" s="20"/>
      <c r="CUM107" s="20"/>
      <c r="CUN107" s="20"/>
      <c r="CUO107" s="20"/>
      <c r="CUP107" s="20"/>
      <c r="CUQ107" s="20"/>
      <c r="CUR107" s="20"/>
      <c r="CUS107" s="20"/>
      <c r="CUT107" s="20"/>
      <c r="CUU107" s="20"/>
      <c r="CUV107" s="20"/>
      <c r="CUW107" s="20"/>
      <c r="CUX107" s="20"/>
      <c r="CUY107" s="20"/>
      <c r="CUZ107" s="20"/>
      <c r="CVA107" s="20"/>
      <c r="CVB107" s="20"/>
      <c r="CVC107" s="20"/>
      <c r="CVD107" s="20"/>
      <c r="CVE107" s="20"/>
      <c r="CVF107" s="20"/>
      <c r="CVG107" s="20"/>
      <c r="CVH107" s="20"/>
      <c r="CVI107" s="20"/>
      <c r="CVJ107" s="20"/>
      <c r="CVK107" s="20"/>
      <c r="CVL107" s="20"/>
      <c r="CVM107" s="20"/>
      <c r="CVN107" s="20"/>
      <c r="CVO107" s="20"/>
      <c r="CVP107" s="20"/>
      <c r="CVQ107" s="20"/>
      <c r="CVR107" s="20"/>
      <c r="CVS107" s="20"/>
      <c r="CVT107" s="20"/>
      <c r="CVU107" s="20"/>
      <c r="CVV107" s="20"/>
      <c r="CVW107" s="20"/>
      <c r="CVX107" s="20"/>
      <c r="CVY107" s="20"/>
      <c r="CVZ107" s="20"/>
      <c r="CWA107" s="20"/>
      <c r="CWB107" s="20"/>
      <c r="CWC107" s="20"/>
      <c r="CWD107" s="20"/>
      <c r="CWE107" s="20"/>
      <c r="CWF107" s="20"/>
      <c r="CWG107" s="20"/>
      <c r="CWH107" s="20"/>
      <c r="CWI107" s="20"/>
      <c r="CWJ107" s="20"/>
      <c r="CWK107" s="20"/>
      <c r="CWL107" s="20"/>
      <c r="CWM107" s="20"/>
      <c r="CWN107" s="20"/>
      <c r="CWO107" s="20"/>
      <c r="CWP107" s="20"/>
      <c r="CWQ107" s="20"/>
      <c r="CWR107" s="20"/>
      <c r="CWS107" s="20"/>
      <c r="CWT107" s="20"/>
      <c r="CWU107" s="20"/>
      <c r="CWV107" s="20"/>
      <c r="CWW107" s="20"/>
      <c r="CWX107" s="20"/>
      <c r="CWY107" s="20"/>
      <c r="CWZ107" s="20"/>
      <c r="CXA107" s="20"/>
      <c r="CXB107" s="20"/>
      <c r="CXC107" s="20"/>
      <c r="CXD107" s="20"/>
      <c r="CXE107" s="20"/>
      <c r="CXF107" s="20"/>
      <c r="CXG107" s="20"/>
      <c r="CXH107" s="20"/>
      <c r="CXI107" s="20"/>
      <c r="CXJ107" s="20"/>
      <c r="CXK107" s="20"/>
      <c r="CXL107" s="20"/>
      <c r="CXM107" s="20"/>
      <c r="CXN107" s="20"/>
      <c r="CXO107" s="20"/>
      <c r="CXP107" s="20"/>
      <c r="CXQ107" s="20"/>
      <c r="CXR107" s="20"/>
      <c r="CXS107" s="20"/>
      <c r="CXT107" s="20"/>
      <c r="CXU107" s="20"/>
      <c r="CXV107" s="20"/>
      <c r="CXW107" s="20"/>
      <c r="CXX107" s="20"/>
      <c r="CXY107" s="20"/>
      <c r="CXZ107" s="20"/>
      <c r="CYA107" s="20"/>
      <c r="CYB107" s="20"/>
      <c r="CYC107" s="20"/>
      <c r="CYD107" s="20"/>
      <c r="CYE107" s="20"/>
      <c r="CYF107" s="20"/>
      <c r="CYG107" s="20"/>
      <c r="CYH107" s="20"/>
      <c r="CYI107" s="20"/>
      <c r="CYJ107" s="20"/>
      <c r="CYK107" s="20"/>
      <c r="CYL107" s="20"/>
      <c r="CYM107" s="20"/>
      <c r="CYN107" s="20"/>
      <c r="CYO107" s="20"/>
      <c r="CYP107" s="20"/>
      <c r="CYQ107" s="20"/>
      <c r="CYR107" s="20"/>
      <c r="CYS107" s="20"/>
      <c r="CYT107" s="20"/>
      <c r="CYU107" s="20"/>
      <c r="CYV107" s="20"/>
      <c r="CYW107" s="20"/>
      <c r="CYX107" s="20"/>
      <c r="CYY107" s="20"/>
      <c r="CYZ107" s="20"/>
      <c r="CZA107" s="20"/>
      <c r="CZB107" s="20"/>
      <c r="CZC107" s="20"/>
      <c r="CZD107" s="20"/>
      <c r="CZE107" s="20"/>
      <c r="CZF107" s="20"/>
      <c r="CZG107" s="20"/>
      <c r="CZH107" s="20"/>
      <c r="CZI107" s="20"/>
      <c r="CZJ107" s="20"/>
      <c r="CZK107" s="20"/>
      <c r="CZL107" s="20"/>
      <c r="CZM107" s="20"/>
      <c r="CZN107" s="20"/>
      <c r="CZO107" s="20"/>
      <c r="CZP107" s="20"/>
      <c r="CZQ107" s="20"/>
      <c r="CZR107" s="20"/>
      <c r="CZS107" s="20"/>
      <c r="CZT107" s="20"/>
      <c r="CZU107" s="20"/>
      <c r="CZV107" s="20"/>
      <c r="CZW107" s="20"/>
      <c r="CZX107" s="20"/>
      <c r="CZY107" s="20"/>
      <c r="CZZ107" s="20"/>
      <c r="DAA107" s="20"/>
      <c r="DAB107" s="20"/>
      <c r="DAC107" s="20"/>
      <c r="DAD107" s="20"/>
      <c r="DAE107" s="20"/>
      <c r="DAF107" s="20"/>
      <c r="DAG107" s="20"/>
      <c r="DAH107" s="20"/>
      <c r="DAI107" s="20"/>
      <c r="DAJ107" s="20"/>
      <c r="DAK107" s="20"/>
      <c r="DAL107" s="20"/>
      <c r="DAM107" s="20"/>
      <c r="DAN107" s="20"/>
      <c r="DAO107" s="20"/>
      <c r="DAP107" s="20"/>
      <c r="DAQ107" s="20"/>
      <c r="DAR107" s="20"/>
      <c r="DAS107" s="20"/>
      <c r="DAT107" s="20"/>
      <c r="DAU107" s="20"/>
      <c r="DAV107" s="20"/>
      <c r="DAW107" s="20"/>
      <c r="DAX107" s="20"/>
      <c r="DAY107" s="20"/>
      <c r="DAZ107" s="20"/>
      <c r="DBA107" s="20"/>
      <c r="DBB107" s="20"/>
      <c r="DBC107" s="20"/>
      <c r="DBD107" s="20"/>
      <c r="DBE107" s="20"/>
      <c r="DBF107" s="20"/>
      <c r="DBG107" s="20"/>
      <c r="DBH107" s="20"/>
      <c r="DBI107" s="20"/>
      <c r="DBJ107" s="20"/>
      <c r="DBK107" s="20"/>
      <c r="DBL107" s="20"/>
      <c r="DBM107" s="20"/>
      <c r="DBN107" s="20"/>
      <c r="DBO107" s="20"/>
      <c r="DBP107" s="20"/>
      <c r="DBQ107" s="20"/>
      <c r="DBR107" s="20"/>
      <c r="DBS107" s="20"/>
      <c r="DBT107" s="20"/>
      <c r="DBU107" s="20"/>
      <c r="DBV107" s="20"/>
      <c r="DBW107" s="20"/>
      <c r="DBX107" s="20"/>
      <c r="DBY107" s="20"/>
      <c r="DBZ107" s="20"/>
      <c r="DCA107" s="20"/>
      <c r="DCB107" s="20"/>
      <c r="DCC107" s="20"/>
      <c r="DCD107" s="20"/>
      <c r="DCE107" s="20"/>
      <c r="DCF107" s="20"/>
      <c r="DCG107" s="20"/>
      <c r="DCH107" s="20"/>
      <c r="DCI107" s="20"/>
      <c r="DCJ107" s="20"/>
      <c r="DCK107" s="20"/>
      <c r="DCL107" s="20"/>
      <c r="DCM107" s="20"/>
      <c r="DCN107" s="20"/>
      <c r="DCO107" s="20"/>
      <c r="DCP107" s="20"/>
      <c r="DCQ107" s="20"/>
      <c r="DCR107" s="20"/>
      <c r="DCS107" s="20"/>
      <c r="DCT107" s="20"/>
      <c r="DCU107" s="20"/>
      <c r="DCV107" s="20"/>
      <c r="DCW107" s="20"/>
      <c r="DCX107" s="20"/>
      <c r="DCY107" s="20"/>
      <c r="DCZ107" s="20"/>
      <c r="DDA107" s="20"/>
      <c r="DDB107" s="20"/>
      <c r="DDC107" s="20"/>
      <c r="DDD107" s="20"/>
      <c r="DDE107" s="20"/>
      <c r="DDF107" s="20"/>
      <c r="DDG107" s="20"/>
      <c r="DDH107" s="20"/>
      <c r="DDI107" s="20"/>
      <c r="DDJ107" s="20"/>
      <c r="DDK107" s="20"/>
      <c r="DDL107" s="20"/>
      <c r="DDM107" s="20"/>
      <c r="DDN107" s="20"/>
      <c r="DDO107" s="20"/>
      <c r="DDP107" s="20"/>
      <c r="DDQ107" s="20"/>
      <c r="DDR107" s="20"/>
      <c r="DDS107" s="20"/>
      <c r="DDT107" s="20"/>
      <c r="DDU107" s="20"/>
      <c r="DDV107" s="20"/>
      <c r="DDW107" s="20"/>
      <c r="DDX107" s="20"/>
      <c r="DDY107" s="20"/>
      <c r="DDZ107" s="20"/>
      <c r="DEA107" s="20"/>
      <c r="DEB107" s="20"/>
      <c r="DEC107" s="20"/>
      <c r="DED107" s="20"/>
      <c r="DEE107" s="20"/>
      <c r="DEF107" s="20"/>
      <c r="DEG107" s="20"/>
      <c r="DEH107" s="20"/>
      <c r="DEI107" s="20"/>
      <c r="DEJ107" s="20"/>
      <c r="DEK107" s="20"/>
      <c r="DEL107" s="20"/>
      <c r="DEM107" s="20"/>
      <c r="DEN107" s="20"/>
      <c r="DEO107" s="20"/>
      <c r="DEP107" s="20"/>
      <c r="DEQ107" s="20"/>
      <c r="DER107" s="20"/>
      <c r="DES107" s="20"/>
      <c r="DET107" s="20"/>
      <c r="DEU107" s="20"/>
      <c r="DEV107" s="20"/>
      <c r="DEW107" s="20"/>
      <c r="DEX107" s="20"/>
      <c r="DEY107" s="20"/>
      <c r="DEZ107" s="20"/>
      <c r="DFA107" s="20"/>
      <c r="DFB107" s="20"/>
      <c r="DFC107" s="20"/>
      <c r="DFD107" s="20"/>
      <c r="DFE107" s="20"/>
      <c r="DFF107" s="20"/>
      <c r="DFG107" s="20"/>
      <c r="DFH107" s="20"/>
      <c r="DFI107" s="20"/>
      <c r="DFJ107" s="20"/>
      <c r="DFK107" s="20"/>
      <c r="DFL107" s="20"/>
      <c r="DFM107" s="20"/>
      <c r="DFN107" s="20"/>
      <c r="DFO107" s="20"/>
      <c r="DFP107" s="20"/>
      <c r="DFQ107" s="20"/>
      <c r="DFR107" s="20"/>
      <c r="DFS107" s="20"/>
      <c r="DFT107" s="20"/>
      <c r="DFU107" s="20"/>
      <c r="DFV107" s="20"/>
      <c r="DFW107" s="20"/>
      <c r="DFX107" s="20"/>
      <c r="DFY107" s="20"/>
      <c r="DFZ107" s="20"/>
      <c r="DGA107" s="20"/>
      <c r="DGB107" s="20"/>
      <c r="DGC107" s="20"/>
      <c r="DGD107" s="20"/>
      <c r="DGE107" s="20"/>
      <c r="DGF107" s="20"/>
      <c r="DGG107" s="20"/>
      <c r="DGH107" s="20"/>
      <c r="DGI107" s="20"/>
      <c r="DGJ107" s="20"/>
      <c r="DGK107" s="20"/>
      <c r="DGL107" s="20"/>
      <c r="DGM107" s="20"/>
      <c r="DGN107" s="20"/>
      <c r="DGO107" s="20"/>
      <c r="DGP107" s="20"/>
      <c r="DGQ107" s="20"/>
      <c r="DGR107" s="20"/>
      <c r="DGS107" s="20"/>
      <c r="DGT107" s="20"/>
      <c r="DGU107" s="20"/>
      <c r="DGV107" s="20"/>
      <c r="DGW107" s="20"/>
      <c r="DGX107" s="20"/>
      <c r="DGY107" s="20"/>
      <c r="DGZ107" s="20"/>
      <c r="DHA107" s="20"/>
      <c r="DHB107" s="20"/>
      <c r="DHC107" s="20"/>
      <c r="DHD107" s="20"/>
      <c r="DHE107" s="20"/>
      <c r="DHF107" s="20"/>
      <c r="DHG107" s="20"/>
      <c r="DHH107" s="20"/>
      <c r="DHI107" s="20"/>
      <c r="DHJ107" s="20"/>
      <c r="DHK107" s="20"/>
      <c r="DHL107" s="20"/>
      <c r="DHM107" s="20"/>
      <c r="DHN107" s="20"/>
      <c r="DHO107" s="20"/>
      <c r="DHP107" s="20"/>
      <c r="DHQ107" s="20"/>
      <c r="DHR107" s="20"/>
      <c r="DHS107" s="20"/>
      <c r="DHT107" s="20"/>
      <c r="DHU107" s="20"/>
      <c r="DHV107" s="20"/>
      <c r="DHW107" s="20"/>
      <c r="DHX107" s="20"/>
      <c r="DHY107" s="20"/>
      <c r="DHZ107" s="20"/>
      <c r="DIA107" s="20"/>
      <c r="DIB107" s="20"/>
      <c r="DIC107" s="20"/>
      <c r="DID107" s="20"/>
      <c r="DIE107" s="20"/>
      <c r="DIF107" s="20"/>
      <c r="DIG107" s="20"/>
      <c r="DIH107" s="20"/>
      <c r="DII107" s="20"/>
      <c r="DIJ107" s="20"/>
      <c r="DIK107" s="20"/>
      <c r="DIL107" s="20"/>
      <c r="DIM107" s="20"/>
      <c r="DIN107" s="20"/>
      <c r="DIO107" s="20"/>
      <c r="DIP107" s="20"/>
      <c r="DIQ107" s="20"/>
      <c r="DIR107" s="20"/>
      <c r="DIS107" s="20"/>
      <c r="DIT107" s="20"/>
      <c r="DIU107" s="20"/>
      <c r="DIV107" s="20"/>
      <c r="DIW107" s="20"/>
      <c r="DIX107" s="20"/>
      <c r="DIY107" s="20"/>
      <c r="DIZ107" s="20"/>
      <c r="DJA107" s="20"/>
      <c r="DJB107" s="20"/>
      <c r="DJC107" s="20"/>
      <c r="DJD107" s="20"/>
      <c r="DJE107" s="20"/>
      <c r="DJF107" s="20"/>
      <c r="DJG107" s="20"/>
      <c r="DJH107" s="20"/>
      <c r="DJI107" s="20"/>
      <c r="DJJ107" s="20"/>
      <c r="DJK107" s="20"/>
      <c r="DJL107" s="20"/>
      <c r="DJM107" s="20"/>
      <c r="DJN107" s="20"/>
      <c r="DJO107" s="20"/>
      <c r="DJP107" s="20"/>
      <c r="DJQ107" s="20"/>
      <c r="DJR107" s="20"/>
      <c r="DJS107" s="20"/>
      <c r="DJT107" s="20"/>
      <c r="DJU107" s="20"/>
      <c r="DJV107" s="20"/>
      <c r="DJW107" s="20"/>
      <c r="DJX107" s="20"/>
      <c r="DJY107" s="20"/>
      <c r="DJZ107" s="20"/>
      <c r="DKA107" s="20"/>
      <c r="DKB107" s="20"/>
      <c r="DKC107" s="20"/>
      <c r="DKD107" s="20"/>
      <c r="DKE107" s="20"/>
      <c r="DKF107" s="20"/>
      <c r="DKG107" s="20"/>
      <c r="DKH107" s="20"/>
      <c r="DKI107" s="20"/>
      <c r="DKJ107" s="20"/>
      <c r="DKK107" s="20"/>
      <c r="DKL107" s="20"/>
      <c r="DKM107" s="20"/>
      <c r="DKN107" s="20"/>
      <c r="DKO107" s="20"/>
      <c r="DKP107" s="20"/>
      <c r="DKQ107" s="20"/>
      <c r="DKR107" s="20"/>
      <c r="DKS107" s="20"/>
      <c r="DKT107" s="20"/>
      <c r="DKU107" s="20"/>
      <c r="DKV107" s="20"/>
      <c r="DKW107" s="20"/>
      <c r="DKX107" s="20"/>
      <c r="DKY107" s="20"/>
      <c r="DKZ107" s="20"/>
      <c r="DLA107" s="20"/>
      <c r="DLB107" s="20"/>
      <c r="DLC107" s="20"/>
      <c r="DLD107" s="20"/>
      <c r="DLE107" s="20"/>
      <c r="DLF107" s="20"/>
      <c r="DLG107" s="20"/>
      <c r="DLH107" s="20"/>
      <c r="DLI107" s="20"/>
      <c r="DLJ107" s="20"/>
      <c r="DLK107" s="20"/>
      <c r="DLL107" s="20"/>
      <c r="DLM107" s="20"/>
      <c r="DLN107" s="20"/>
      <c r="DLO107" s="20"/>
      <c r="DLP107" s="20"/>
      <c r="DLQ107" s="20"/>
      <c r="DLR107" s="20"/>
      <c r="DLS107" s="20"/>
      <c r="DLT107" s="20"/>
      <c r="DLU107" s="20"/>
      <c r="DLV107" s="20"/>
      <c r="DLW107" s="20"/>
      <c r="DLX107" s="20"/>
      <c r="DLY107" s="20"/>
      <c r="DLZ107" s="20"/>
      <c r="DMA107" s="20"/>
      <c r="DMB107" s="20"/>
      <c r="DMC107" s="20"/>
      <c r="DMD107" s="20"/>
      <c r="DME107" s="20"/>
      <c r="DMF107" s="20"/>
      <c r="DMG107" s="20"/>
      <c r="DMH107" s="20"/>
      <c r="DMI107" s="20"/>
      <c r="DMJ107" s="20"/>
      <c r="DMK107" s="20"/>
      <c r="DML107" s="20"/>
      <c r="DMM107" s="20"/>
      <c r="DMN107" s="20"/>
      <c r="DMO107" s="20"/>
      <c r="DMP107" s="20"/>
      <c r="DMQ107" s="20"/>
      <c r="DMR107" s="20"/>
      <c r="DMS107" s="20"/>
      <c r="DMT107" s="20"/>
      <c r="DMU107" s="20"/>
      <c r="DMV107" s="20"/>
      <c r="DMW107" s="20"/>
      <c r="DMX107" s="20"/>
      <c r="DMY107" s="20"/>
      <c r="DMZ107" s="20"/>
      <c r="DNA107" s="20"/>
      <c r="DNB107" s="20"/>
      <c r="DNC107" s="20"/>
      <c r="DND107" s="20"/>
      <c r="DNE107" s="20"/>
      <c r="DNF107" s="20"/>
      <c r="DNG107" s="20"/>
      <c r="DNH107" s="20"/>
      <c r="DNI107" s="20"/>
      <c r="DNJ107" s="20"/>
      <c r="DNK107" s="20"/>
      <c r="DNL107" s="20"/>
      <c r="DNM107" s="20"/>
      <c r="DNN107" s="20"/>
      <c r="DNO107" s="20"/>
      <c r="DNP107" s="20"/>
      <c r="DNQ107" s="20"/>
      <c r="DNR107" s="20"/>
      <c r="DNS107" s="20"/>
      <c r="DNT107" s="20"/>
      <c r="DNU107" s="20"/>
      <c r="DNV107" s="20"/>
      <c r="DNW107" s="20"/>
      <c r="DNX107" s="20"/>
      <c r="DNY107" s="20"/>
      <c r="DNZ107" s="20"/>
      <c r="DOA107" s="20"/>
      <c r="DOB107" s="20"/>
      <c r="DOC107" s="20"/>
      <c r="DOD107" s="20"/>
      <c r="DOE107" s="20"/>
      <c r="DOF107" s="20"/>
      <c r="DOG107" s="20"/>
      <c r="DOH107" s="20"/>
      <c r="DOI107" s="20"/>
      <c r="DOJ107" s="20"/>
      <c r="DOK107" s="20"/>
      <c r="DOL107" s="20"/>
      <c r="DOM107" s="20"/>
      <c r="DON107" s="20"/>
      <c r="DOO107" s="20"/>
      <c r="DOP107" s="20"/>
      <c r="DOQ107" s="20"/>
      <c r="DOR107" s="20"/>
      <c r="DOS107" s="20"/>
      <c r="DOT107" s="20"/>
      <c r="DOU107" s="20"/>
      <c r="DOV107" s="20"/>
      <c r="DOW107" s="20"/>
      <c r="DOX107" s="20"/>
      <c r="DOY107" s="20"/>
      <c r="DOZ107" s="20"/>
      <c r="DPA107" s="20"/>
      <c r="DPB107" s="20"/>
      <c r="DPC107" s="20"/>
      <c r="DPD107" s="20"/>
      <c r="DPE107" s="20"/>
      <c r="DPF107" s="20"/>
      <c r="DPG107" s="20"/>
      <c r="DPH107" s="20"/>
      <c r="DPI107" s="20"/>
      <c r="DPJ107" s="20"/>
      <c r="DPK107" s="20"/>
      <c r="DPL107" s="20"/>
      <c r="DPM107" s="20"/>
      <c r="DPN107" s="20"/>
      <c r="DPO107" s="20"/>
      <c r="DPP107" s="20"/>
      <c r="DPQ107" s="20"/>
      <c r="DPR107" s="20"/>
      <c r="DPS107" s="20"/>
      <c r="DPT107" s="20"/>
      <c r="DPU107" s="20"/>
      <c r="DPV107" s="20"/>
      <c r="DPW107" s="20"/>
      <c r="DPX107" s="20"/>
      <c r="DPY107" s="20"/>
      <c r="DPZ107" s="20"/>
      <c r="DQA107" s="20"/>
      <c r="DQB107" s="20"/>
      <c r="DQC107" s="20"/>
      <c r="DQD107" s="20"/>
      <c r="DQE107" s="20"/>
      <c r="DQF107" s="20"/>
      <c r="DQG107" s="20"/>
      <c r="DQH107" s="20"/>
      <c r="DQI107" s="20"/>
      <c r="DQJ107" s="20"/>
      <c r="DQK107" s="20"/>
      <c r="DQL107" s="20"/>
      <c r="DQM107" s="20"/>
      <c r="DQN107" s="20"/>
      <c r="DQO107" s="20"/>
      <c r="DQP107" s="20"/>
      <c r="DQQ107" s="20"/>
      <c r="DQR107" s="20"/>
      <c r="DQS107" s="20"/>
      <c r="DQT107" s="20"/>
      <c r="DQU107" s="20"/>
      <c r="DQV107" s="20"/>
      <c r="DQW107" s="20"/>
      <c r="DQX107" s="20"/>
      <c r="DQY107" s="20"/>
      <c r="DQZ107" s="20"/>
      <c r="DRA107" s="20"/>
      <c r="DRB107" s="20"/>
      <c r="DRC107" s="20"/>
      <c r="DRD107" s="20"/>
      <c r="DRE107" s="20"/>
      <c r="DRF107" s="20"/>
      <c r="DRG107" s="20"/>
      <c r="DRH107" s="20"/>
      <c r="DRI107" s="20"/>
      <c r="DRJ107" s="20"/>
      <c r="DRK107" s="20"/>
      <c r="DRL107" s="20"/>
      <c r="DRM107" s="20"/>
      <c r="DRN107" s="20"/>
      <c r="DRO107" s="20"/>
      <c r="DRP107" s="20"/>
      <c r="DRQ107" s="20"/>
      <c r="DRR107" s="20"/>
      <c r="DRS107" s="20"/>
      <c r="DRT107" s="20"/>
      <c r="DRU107" s="20"/>
      <c r="DRV107" s="20"/>
      <c r="DRW107" s="20"/>
      <c r="DRX107" s="20"/>
      <c r="DRY107" s="20"/>
      <c r="DRZ107" s="20"/>
      <c r="DSA107" s="20"/>
      <c r="DSB107" s="20"/>
      <c r="DSC107" s="20"/>
      <c r="DSD107" s="20"/>
      <c r="DSE107" s="20"/>
      <c r="DSF107" s="20"/>
      <c r="DSG107" s="20"/>
      <c r="DSH107" s="20"/>
      <c r="DSI107" s="20"/>
      <c r="DSJ107" s="20"/>
      <c r="DSK107" s="20"/>
      <c r="DSL107" s="20"/>
      <c r="DSM107" s="20"/>
      <c r="DSN107" s="20"/>
      <c r="DSO107" s="20"/>
      <c r="DSP107" s="20"/>
      <c r="DSQ107" s="20"/>
      <c r="DSR107" s="20"/>
      <c r="DSS107" s="20"/>
      <c r="DST107" s="20"/>
      <c r="DSU107" s="20"/>
      <c r="DSV107" s="20"/>
      <c r="DSW107" s="20"/>
      <c r="DSX107" s="20"/>
      <c r="DSY107" s="20"/>
      <c r="DSZ107" s="20"/>
      <c r="DTA107" s="20"/>
      <c r="DTB107" s="20"/>
      <c r="DTC107" s="20"/>
      <c r="DTD107" s="20"/>
      <c r="DTE107" s="20"/>
      <c r="DTF107" s="20"/>
      <c r="DTG107" s="20"/>
      <c r="DTH107" s="20"/>
      <c r="DTI107" s="20"/>
      <c r="DTJ107" s="20"/>
      <c r="DTK107" s="20"/>
      <c r="DTL107" s="20"/>
      <c r="DTM107" s="20"/>
      <c r="DTN107" s="20"/>
      <c r="DTO107" s="20"/>
      <c r="DTP107" s="20"/>
      <c r="DTQ107" s="20"/>
      <c r="DTR107" s="20"/>
      <c r="DTS107" s="20"/>
      <c r="DTT107" s="20"/>
      <c r="DTU107" s="20"/>
      <c r="DTV107" s="20"/>
      <c r="DTW107" s="20"/>
      <c r="DTX107" s="20"/>
      <c r="DTY107" s="20"/>
      <c r="DTZ107" s="20"/>
      <c r="DUA107" s="20"/>
      <c r="DUB107" s="20"/>
      <c r="DUC107" s="20"/>
      <c r="DUD107" s="20"/>
      <c r="DUE107" s="20"/>
      <c r="DUF107" s="20"/>
      <c r="DUG107" s="20"/>
      <c r="DUH107" s="20"/>
      <c r="DUI107" s="20"/>
      <c r="DUJ107" s="20"/>
      <c r="DUK107" s="20"/>
      <c r="DUL107" s="20"/>
      <c r="DUM107" s="20"/>
      <c r="DUN107" s="20"/>
      <c r="DUO107" s="20"/>
      <c r="DUP107" s="20"/>
      <c r="DUQ107" s="20"/>
      <c r="DUR107" s="20"/>
      <c r="DUS107" s="20"/>
      <c r="DUT107" s="20"/>
      <c r="DUU107" s="20"/>
      <c r="DUV107" s="20"/>
      <c r="DUW107" s="20"/>
      <c r="DUX107" s="20"/>
      <c r="DUY107" s="20"/>
      <c r="DUZ107" s="20"/>
      <c r="DVA107" s="20"/>
      <c r="DVB107" s="20"/>
      <c r="DVC107" s="20"/>
      <c r="DVD107" s="20"/>
      <c r="DVE107" s="20"/>
      <c r="DVF107" s="20"/>
      <c r="DVG107" s="20"/>
      <c r="DVH107" s="20"/>
      <c r="DVI107" s="20"/>
      <c r="DVJ107" s="20"/>
      <c r="DVK107" s="20"/>
      <c r="DVL107" s="20"/>
      <c r="DVM107" s="20"/>
      <c r="DVN107" s="20"/>
      <c r="DVO107" s="20"/>
      <c r="DVP107" s="20"/>
      <c r="DVQ107" s="20"/>
      <c r="DVR107" s="20"/>
      <c r="DVS107" s="20"/>
      <c r="DVT107" s="20"/>
      <c r="DVU107" s="20"/>
      <c r="DVV107" s="20"/>
      <c r="DVW107" s="20"/>
      <c r="DVX107" s="20"/>
      <c r="DVY107" s="20"/>
      <c r="DVZ107" s="20"/>
      <c r="DWA107" s="20"/>
      <c r="DWB107" s="20"/>
      <c r="DWC107" s="20"/>
      <c r="DWD107" s="20"/>
      <c r="DWE107" s="20"/>
      <c r="DWF107" s="20"/>
      <c r="DWG107" s="20"/>
      <c r="DWH107" s="20"/>
      <c r="DWI107" s="20"/>
      <c r="DWJ107" s="20"/>
      <c r="DWK107" s="20"/>
      <c r="DWL107" s="20"/>
      <c r="DWM107" s="20"/>
      <c r="DWN107" s="20"/>
      <c r="DWO107" s="20"/>
      <c r="DWP107" s="20"/>
      <c r="DWQ107" s="20"/>
      <c r="DWR107" s="20"/>
      <c r="DWS107" s="20"/>
      <c r="DWT107" s="20"/>
      <c r="DWU107" s="20"/>
      <c r="DWV107" s="20"/>
      <c r="DWW107" s="20"/>
      <c r="DWX107" s="20"/>
      <c r="DWY107" s="20"/>
      <c r="DWZ107" s="20"/>
      <c r="DXA107" s="20"/>
      <c r="DXB107" s="20"/>
      <c r="DXC107" s="20"/>
      <c r="DXD107" s="20"/>
      <c r="DXE107" s="20"/>
      <c r="DXF107" s="20"/>
      <c r="DXG107" s="20"/>
      <c r="DXH107" s="20"/>
      <c r="DXI107" s="20"/>
      <c r="DXJ107" s="20"/>
      <c r="DXK107" s="20"/>
      <c r="DXL107" s="20"/>
      <c r="DXM107" s="20"/>
      <c r="DXN107" s="20"/>
      <c r="DXO107" s="20"/>
      <c r="DXP107" s="20"/>
      <c r="DXQ107" s="20"/>
      <c r="DXR107" s="20"/>
      <c r="DXS107" s="20"/>
      <c r="DXT107" s="20"/>
      <c r="DXU107" s="20"/>
      <c r="DXV107" s="20"/>
      <c r="DXW107" s="20"/>
      <c r="DXX107" s="20"/>
      <c r="DXY107" s="20"/>
      <c r="DXZ107" s="20"/>
      <c r="DYA107" s="20"/>
      <c r="DYB107" s="20"/>
      <c r="DYC107" s="20"/>
      <c r="DYD107" s="20"/>
      <c r="DYE107" s="20"/>
      <c r="DYF107" s="20"/>
      <c r="DYG107" s="20"/>
      <c r="DYH107" s="20"/>
      <c r="DYI107" s="20"/>
      <c r="DYJ107" s="20"/>
      <c r="DYK107" s="20"/>
      <c r="DYL107" s="20"/>
      <c r="DYM107" s="20"/>
      <c r="DYN107" s="20"/>
      <c r="DYO107" s="20"/>
      <c r="DYP107" s="20"/>
      <c r="DYQ107" s="20"/>
      <c r="DYR107" s="20"/>
      <c r="DYS107" s="20"/>
      <c r="DYT107" s="20"/>
      <c r="DYU107" s="20"/>
      <c r="DYV107" s="20"/>
      <c r="DYW107" s="20"/>
      <c r="DYX107" s="20"/>
      <c r="DYY107" s="20"/>
      <c r="DYZ107" s="20"/>
      <c r="DZA107" s="20"/>
      <c r="DZB107" s="20"/>
      <c r="DZC107" s="20"/>
      <c r="DZD107" s="20"/>
      <c r="DZE107" s="20"/>
      <c r="DZF107" s="20"/>
      <c r="DZG107" s="20"/>
      <c r="DZH107" s="20"/>
      <c r="DZI107" s="20"/>
      <c r="DZJ107" s="20"/>
      <c r="DZK107" s="20"/>
      <c r="DZL107" s="20"/>
      <c r="DZM107" s="20"/>
      <c r="DZN107" s="20"/>
      <c r="DZO107" s="20"/>
      <c r="DZP107" s="20"/>
      <c r="DZQ107" s="20"/>
      <c r="DZR107" s="20"/>
      <c r="DZS107" s="20"/>
      <c r="DZT107" s="20"/>
      <c r="DZU107" s="20"/>
      <c r="DZV107" s="20"/>
      <c r="DZW107" s="20"/>
      <c r="DZX107" s="20"/>
      <c r="DZY107" s="20"/>
      <c r="DZZ107" s="20"/>
      <c r="EAA107" s="20"/>
      <c r="EAB107" s="20"/>
      <c r="EAC107" s="20"/>
      <c r="EAD107" s="20"/>
      <c r="EAE107" s="20"/>
      <c r="EAF107" s="20"/>
      <c r="EAG107" s="20"/>
      <c r="EAH107" s="20"/>
      <c r="EAI107" s="20"/>
      <c r="EAJ107" s="20"/>
      <c r="EAK107" s="20"/>
      <c r="EAL107" s="20"/>
      <c r="EAM107" s="20"/>
      <c r="EAN107" s="20"/>
      <c r="EAO107" s="20"/>
      <c r="EAP107" s="20"/>
      <c r="EAQ107" s="20"/>
      <c r="EAR107" s="20"/>
      <c r="EAS107" s="20"/>
      <c r="EAT107" s="20"/>
      <c r="EAU107" s="20"/>
      <c r="EAV107" s="20"/>
      <c r="EAW107" s="20"/>
      <c r="EAX107" s="20"/>
      <c r="EAY107" s="20"/>
      <c r="EAZ107" s="20"/>
      <c r="EBA107" s="20"/>
      <c r="EBB107" s="20"/>
      <c r="EBC107" s="20"/>
      <c r="EBD107" s="20"/>
      <c r="EBE107" s="20"/>
      <c r="EBF107" s="20"/>
      <c r="EBG107" s="20"/>
      <c r="EBH107" s="20"/>
      <c r="EBI107" s="20"/>
      <c r="EBJ107" s="20"/>
      <c r="EBK107" s="20"/>
      <c r="EBL107" s="20"/>
      <c r="EBM107" s="20"/>
      <c r="EBN107" s="20"/>
      <c r="EBO107" s="20"/>
      <c r="EBP107" s="20"/>
      <c r="EBQ107" s="20"/>
      <c r="EBR107" s="20"/>
      <c r="EBS107" s="20"/>
      <c r="EBT107" s="20"/>
      <c r="EBU107" s="20"/>
      <c r="EBV107" s="20"/>
      <c r="EBW107" s="20"/>
      <c r="EBX107" s="20"/>
      <c r="EBY107" s="20"/>
      <c r="EBZ107" s="20"/>
      <c r="ECA107" s="20"/>
      <c r="ECB107" s="20"/>
      <c r="ECC107" s="20"/>
      <c r="ECD107" s="20"/>
      <c r="ECE107" s="20"/>
      <c r="ECF107" s="20"/>
      <c r="ECG107" s="20"/>
      <c r="ECH107" s="20"/>
      <c r="ECI107" s="20"/>
      <c r="ECJ107" s="20"/>
      <c r="ECK107" s="20"/>
      <c r="ECL107" s="20"/>
      <c r="ECM107" s="20"/>
      <c r="ECN107" s="20"/>
      <c r="ECO107" s="20"/>
      <c r="ECP107" s="20"/>
      <c r="ECQ107" s="20"/>
      <c r="ECR107" s="20"/>
      <c r="ECS107" s="20"/>
      <c r="ECT107" s="20"/>
      <c r="ECU107" s="20"/>
      <c r="ECV107" s="20"/>
      <c r="ECW107" s="20"/>
      <c r="ECX107" s="20"/>
      <c r="ECY107" s="20"/>
      <c r="ECZ107" s="20"/>
      <c r="EDA107" s="20"/>
      <c r="EDB107" s="20"/>
      <c r="EDC107" s="20"/>
      <c r="EDD107" s="20"/>
      <c r="EDE107" s="20"/>
      <c r="EDF107" s="20"/>
      <c r="EDG107" s="20"/>
      <c r="EDH107" s="20"/>
      <c r="EDI107" s="20"/>
      <c r="EDJ107" s="20"/>
      <c r="EDK107" s="20"/>
      <c r="EDL107" s="20"/>
      <c r="EDM107" s="20"/>
      <c r="EDN107" s="20"/>
      <c r="EDO107" s="20"/>
      <c r="EDP107" s="20"/>
      <c r="EDQ107" s="20"/>
      <c r="EDR107" s="20"/>
      <c r="EDS107" s="20"/>
      <c r="EDT107" s="20"/>
      <c r="EDU107" s="20"/>
      <c r="EDV107" s="20"/>
      <c r="EDW107" s="20"/>
      <c r="EDX107" s="20"/>
      <c r="EDY107" s="20"/>
      <c r="EDZ107" s="20"/>
      <c r="EEA107" s="20"/>
      <c r="EEB107" s="20"/>
      <c r="EEC107" s="20"/>
      <c r="EED107" s="20"/>
      <c r="EEE107" s="20"/>
      <c r="EEF107" s="20"/>
      <c r="EEG107" s="20"/>
      <c r="EEH107" s="20"/>
      <c r="EEI107" s="20"/>
      <c r="EEJ107" s="20"/>
      <c r="EEK107" s="20"/>
      <c r="EEL107" s="20"/>
      <c r="EEM107" s="20"/>
      <c r="EEN107" s="20"/>
      <c r="EEO107" s="20"/>
      <c r="EEP107" s="20"/>
      <c r="EEQ107" s="20"/>
      <c r="EER107" s="20"/>
      <c r="EES107" s="20"/>
      <c r="EET107" s="20"/>
      <c r="EEU107" s="20"/>
      <c r="EEV107" s="20"/>
      <c r="EEW107" s="20"/>
      <c r="EEX107" s="20"/>
      <c r="EEY107" s="20"/>
      <c r="EEZ107" s="20"/>
      <c r="EFA107" s="20"/>
      <c r="EFB107" s="20"/>
      <c r="EFC107" s="20"/>
      <c r="EFD107" s="20"/>
      <c r="EFE107" s="20"/>
      <c r="EFF107" s="20"/>
      <c r="EFG107" s="20"/>
      <c r="EFH107" s="20"/>
      <c r="EFI107" s="20"/>
      <c r="EFJ107" s="20"/>
      <c r="EFK107" s="20"/>
      <c r="EFL107" s="20"/>
      <c r="EFM107" s="20"/>
      <c r="EFN107" s="20"/>
      <c r="EFO107" s="20"/>
      <c r="EFP107" s="20"/>
      <c r="EFQ107" s="20"/>
      <c r="EFR107" s="20"/>
      <c r="EFS107" s="20"/>
      <c r="EFT107" s="20"/>
      <c r="EFU107" s="20"/>
      <c r="EFV107" s="20"/>
      <c r="EFW107" s="20"/>
      <c r="EFX107" s="20"/>
      <c r="EFY107" s="20"/>
      <c r="EFZ107" s="20"/>
      <c r="EGA107" s="20"/>
      <c r="EGB107" s="20"/>
      <c r="EGC107" s="20"/>
      <c r="EGD107" s="20"/>
      <c r="EGE107" s="20"/>
      <c r="EGF107" s="20"/>
      <c r="EGG107" s="20"/>
      <c r="EGH107" s="20"/>
      <c r="EGI107" s="20"/>
      <c r="EGJ107" s="20"/>
      <c r="EGK107" s="20"/>
      <c r="EGL107" s="20"/>
      <c r="EGM107" s="20"/>
      <c r="EGN107" s="20"/>
      <c r="EGO107" s="20"/>
      <c r="EGP107" s="20"/>
      <c r="EGQ107" s="20"/>
      <c r="EGR107" s="20"/>
      <c r="EGS107" s="20"/>
      <c r="EGT107" s="20"/>
      <c r="EGU107" s="20"/>
      <c r="EGV107" s="20"/>
      <c r="EGW107" s="20"/>
      <c r="EGX107" s="20"/>
      <c r="EGY107" s="20"/>
      <c r="EGZ107" s="20"/>
      <c r="EHA107" s="20"/>
      <c r="EHB107" s="20"/>
      <c r="EHC107" s="20"/>
      <c r="EHD107" s="20"/>
      <c r="EHE107" s="20"/>
      <c r="EHF107" s="20"/>
      <c r="EHG107" s="20"/>
      <c r="EHH107" s="20"/>
      <c r="EHI107" s="20"/>
      <c r="EHJ107" s="20"/>
      <c r="EHK107" s="20"/>
      <c r="EHL107" s="20"/>
      <c r="EHM107" s="20"/>
      <c r="EHN107" s="20"/>
      <c r="EHO107" s="20"/>
      <c r="EHP107" s="20"/>
      <c r="EHQ107" s="20"/>
      <c r="EHR107" s="20"/>
      <c r="EHS107" s="20"/>
      <c r="EHT107" s="20"/>
      <c r="EHU107" s="20"/>
      <c r="EHV107" s="20"/>
      <c r="EHW107" s="20"/>
      <c r="EHX107" s="20"/>
      <c r="EHY107" s="20"/>
      <c r="EHZ107" s="20"/>
      <c r="EIA107" s="20"/>
      <c r="EIB107" s="20"/>
      <c r="EIC107" s="20"/>
      <c r="EID107" s="20"/>
      <c r="EIE107" s="20"/>
      <c r="EIF107" s="20"/>
      <c r="EIG107" s="20"/>
      <c r="EIH107" s="20"/>
      <c r="EII107" s="20"/>
      <c r="EIJ107" s="20"/>
      <c r="EIK107" s="20"/>
      <c r="EIL107" s="20"/>
      <c r="EIM107" s="20"/>
      <c r="EIN107" s="20"/>
      <c r="EIO107" s="20"/>
      <c r="EIP107" s="20"/>
      <c r="EIQ107" s="20"/>
      <c r="EIR107" s="20"/>
      <c r="EIS107" s="20"/>
      <c r="EIT107" s="20"/>
      <c r="EIU107" s="20"/>
      <c r="EIV107" s="20"/>
      <c r="EIW107" s="20"/>
      <c r="EIX107" s="20"/>
      <c r="EIY107" s="20"/>
      <c r="EIZ107" s="20"/>
      <c r="EJA107" s="20"/>
      <c r="EJB107" s="20"/>
      <c r="EJC107" s="20"/>
      <c r="EJD107" s="20"/>
      <c r="EJE107" s="20"/>
      <c r="EJF107" s="20"/>
      <c r="EJG107" s="20"/>
      <c r="EJH107" s="20"/>
      <c r="EJI107" s="20"/>
      <c r="EJJ107" s="20"/>
      <c r="EJK107" s="20"/>
      <c r="EJL107" s="20"/>
      <c r="EJM107" s="20"/>
      <c r="EJN107" s="20"/>
      <c r="EJO107" s="20"/>
      <c r="EJP107" s="20"/>
      <c r="EJQ107" s="20"/>
      <c r="EJR107" s="20"/>
      <c r="EJS107" s="20"/>
      <c r="EJT107" s="20"/>
      <c r="EJU107" s="20"/>
      <c r="EJV107" s="20"/>
      <c r="EJW107" s="20"/>
      <c r="EJX107" s="20"/>
      <c r="EJY107" s="20"/>
      <c r="EJZ107" s="20"/>
      <c r="EKA107" s="20"/>
      <c r="EKB107" s="20"/>
      <c r="EKC107" s="20"/>
      <c r="EKD107" s="20"/>
      <c r="EKE107" s="20"/>
      <c r="EKF107" s="20"/>
      <c r="EKG107" s="20"/>
      <c r="EKH107" s="20"/>
      <c r="EKI107" s="20"/>
      <c r="EKJ107" s="20"/>
      <c r="EKK107" s="20"/>
      <c r="EKL107" s="20"/>
      <c r="EKM107" s="20"/>
      <c r="EKN107" s="20"/>
      <c r="EKO107" s="20"/>
      <c r="EKP107" s="20"/>
      <c r="EKQ107" s="20"/>
      <c r="EKR107" s="20"/>
      <c r="EKS107" s="20"/>
      <c r="EKT107" s="20"/>
      <c r="EKU107" s="20"/>
      <c r="EKV107" s="20"/>
      <c r="EKW107" s="20"/>
      <c r="EKX107" s="20"/>
      <c r="EKY107" s="20"/>
      <c r="EKZ107" s="20"/>
      <c r="ELA107" s="20"/>
      <c r="ELB107" s="20"/>
      <c r="ELC107" s="20"/>
      <c r="ELD107" s="20"/>
      <c r="ELE107" s="20"/>
      <c r="ELF107" s="20"/>
      <c r="ELG107" s="20"/>
      <c r="ELH107" s="20"/>
      <c r="ELI107" s="20"/>
      <c r="ELJ107" s="20"/>
      <c r="ELK107" s="20"/>
      <c r="ELL107" s="20"/>
      <c r="ELM107" s="20"/>
      <c r="ELN107" s="20"/>
      <c r="ELO107" s="20"/>
      <c r="ELP107" s="20"/>
      <c r="ELQ107" s="20"/>
      <c r="ELR107" s="20"/>
      <c r="ELS107" s="20"/>
      <c r="ELT107" s="20"/>
      <c r="ELU107" s="20"/>
      <c r="ELV107" s="20"/>
      <c r="ELW107" s="20"/>
      <c r="ELX107" s="20"/>
      <c r="ELY107" s="20"/>
      <c r="ELZ107" s="20"/>
      <c r="EMA107" s="20"/>
      <c r="EMB107" s="20"/>
      <c r="EMC107" s="20"/>
      <c r="EMD107" s="20"/>
      <c r="EME107" s="20"/>
      <c r="EMF107" s="20"/>
      <c r="EMG107" s="20"/>
      <c r="EMH107" s="20"/>
      <c r="EMI107" s="20"/>
      <c r="EMJ107" s="20"/>
      <c r="EMK107" s="20"/>
      <c r="EML107" s="20"/>
      <c r="EMM107" s="20"/>
      <c r="EMN107" s="20"/>
      <c r="EMO107" s="20"/>
      <c r="EMP107" s="20"/>
      <c r="EMQ107" s="20"/>
      <c r="EMR107" s="20"/>
      <c r="EMS107" s="20"/>
      <c r="EMT107" s="20"/>
      <c r="EMU107" s="20"/>
      <c r="EMV107" s="20"/>
      <c r="EMW107" s="20"/>
      <c r="EMX107" s="20"/>
      <c r="EMY107" s="20"/>
      <c r="EMZ107" s="20"/>
      <c r="ENA107" s="20"/>
      <c r="ENB107" s="20"/>
      <c r="ENC107" s="20"/>
      <c r="END107" s="20"/>
      <c r="ENE107" s="20"/>
      <c r="ENF107" s="20"/>
      <c r="ENG107" s="20"/>
      <c r="ENH107" s="20"/>
      <c r="ENI107" s="20"/>
      <c r="ENJ107" s="20"/>
      <c r="ENK107" s="20"/>
      <c r="ENL107" s="20"/>
      <c r="ENM107" s="20"/>
      <c r="ENN107" s="20"/>
      <c r="ENO107" s="20"/>
      <c r="ENP107" s="20"/>
      <c r="ENQ107" s="20"/>
      <c r="ENR107" s="20"/>
      <c r="ENS107" s="20"/>
      <c r="ENT107" s="20"/>
      <c r="ENU107" s="20"/>
      <c r="ENV107" s="20"/>
      <c r="ENW107" s="20"/>
      <c r="ENX107" s="20"/>
      <c r="ENY107" s="20"/>
      <c r="ENZ107" s="20"/>
      <c r="EOA107" s="20"/>
      <c r="EOB107" s="20"/>
      <c r="EOC107" s="20"/>
      <c r="EOD107" s="20"/>
      <c r="EOE107" s="20"/>
      <c r="EOF107" s="20"/>
      <c r="EOG107" s="20"/>
      <c r="EOH107" s="20"/>
      <c r="EOI107" s="20"/>
      <c r="EOJ107" s="20"/>
      <c r="EOK107" s="20"/>
      <c r="EOL107" s="20"/>
      <c r="EOM107" s="20"/>
      <c r="EON107" s="20"/>
      <c r="EOO107" s="20"/>
      <c r="EOP107" s="20"/>
      <c r="EOQ107" s="20"/>
      <c r="EOR107" s="20"/>
      <c r="EOS107" s="20"/>
      <c r="EOT107" s="20"/>
      <c r="EOU107" s="20"/>
      <c r="EOV107" s="20"/>
      <c r="EOW107" s="20"/>
      <c r="EOX107" s="20"/>
      <c r="EOY107" s="20"/>
      <c r="EOZ107" s="20"/>
      <c r="EPA107" s="20"/>
      <c r="EPB107" s="20"/>
      <c r="EPC107" s="20"/>
      <c r="EPD107" s="20"/>
      <c r="EPE107" s="20"/>
      <c r="EPF107" s="20"/>
      <c r="EPG107" s="20"/>
      <c r="EPH107" s="20"/>
      <c r="EPI107" s="20"/>
      <c r="EPJ107" s="20"/>
      <c r="EPK107" s="20"/>
      <c r="EPL107" s="20"/>
      <c r="EPM107" s="20"/>
      <c r="EPN107" s="20"/>
      <c r="EPO107" s="20"/>
      <c r="EPP107" s="20"/>
      <c r="EPQ107" s="20"/>
      <c r="EPR107" s="20"/>
      <c r="EPS107" s="20"/>
      <c r="EPT107" s="20"/>
      <c r="EPU107" s="20"/>
      <c r="EPV107" s="20"/>
      <c r="EPW107" s="20"/>
      <c r="EPX107" s="20"/>
      <c r="EPY107" s="20"/>
      <c r="EPZ107" s="20"/>
      <c r="EQA107" s="20"/>
      <c r="EQB107" s="20"/>
      <c r="EQC107" s="20"/>
      <c r="EQD107" s="20"/>
      <c r="EQE107" s="20"/>
      <c r="EQF107" s="20"/>
      <c r="EQG107" s="20"/>
      <c r="EQH107" s="20"/>
      <c r="EQI107" s="20"/>
      <c r="EQJ107" s="20"/>
      <c r="EQK107" s="20"/>
      <c r="EQL107" s="20"/>
      <c r="EQM107" s="20"/>
      <c r="EQN107" s="20"/>
      <c r="EQO107" s="20"/>
      <c r="EQP107" s="20"/>
      <c r="EQQ107" s="20"/>
      <c r="EQR107" s="20"/>
      <c r="EQS107" s="20"/>
      <c r="EQT107" s="20"/>
      <c r="EQU107" s="20"/>
      <c r="EQV107" s="20"/>
      <c r="EQW107" s="20"/>
      <c r="EQX107" s="20"/>
      <c r="EQY107" s="20"/>
      <c r="EQZ107" s="20"/>
      <c r="ERA107" s="20"/>
      <c r="ERB107" s="20"/>
      <c r="ERC107" s="20"/>
      <c r="ERD107" s="20"/>
      <c r="ERE107" s="20"/>
      <c r="ERF107" s="20"/>
      <c r="ERG107" s="20"/>
      <c r="ERH107" s="20"/>
      <c r="ERI107" s="20"/>
      <c r="ERJ107" s="20"/>
      <c r="ERK107" s="20"/>
      <c r="ERL107" s="20"/>
      <c r="ERM107" s="20"/>
      <c r="ERN107" s="20"/>
      <c r="ERO107" s="20"/>
      <c r="ERP107" s="20"/>
      <c r="ERQ107" s="20"/>
      <c r="ERR107" s="20"/>
      <c r="ERS107" s="20"/>
      <c r="ERT107" s="20"/>
      <c r="ERU107" s="20"/>
      <c r="ERV107" s="20"/>
      <c r="ERW107" s="20"/>
      <c r="ERX107" s="20"/>
      <c r="ERY107" s="20"/>
      <c r="ERZ107" s="20"/>
      <c r="ESA107" s="20"/>
      <c r="ESB107" s="20"/>
      <c r="ESC107" s="20"/>
      <c r="ESD107" s="20"/>
      <c r="ESE107" s="20"/>
      <c r="ESF107" s="20"/>
      <c r="ESG107" s="20"/>
      <c r="ESH107" s="20"/>
      <c r="ESI107" s="20"/>
      <c r="ESJ107" s="20"/>
      <c r="ESK107" s="20"/>
      <c r="ESL107" s="20"/>
      <c r="ESM107" s="20"/>
      <c r="ESN107" s="20"/>
      <c r="ESO107" s="20"/>
      <c r="ESP107" s="20"/>
      <c r="ESQ107" s="20"/>
      <c r="ESR107" s="20"/>
      <c r="ESS107" s="20"/>
      <c r="EST107" s="20"/>
      <c r="ESU107" s="20"/>
      <c r="ESV107" s="20"/>
      <c r="ESW107" s="20"/>
      <c r="ESX107" s="20"/>
      <c r="ESY107" s="20"/>
      <c r="ESZ107" s="20"/>
      <c r="ETA107" s="20"/>
      <c r="ETB107" s="20"/>
      <c r="ETC107" s="20"/>
      <c r="ETD107" s="20"/>
      <c r="ETE107" s="20"/>
      <c r="ETF107" s="20"/>
      <c r="ETG107" s="20"/>
      <c r="ETH107" s="20"/>
      <c r="ETI107" s="20"/>
      <c r="ETJ107" s="20"/>
      <c r="ETK107" s="20"/>
      <c r="ETL107" s="20"/>
      <c r="ETM107" s="20"/>
      <c r="ETN107" s="20"/>
      <c r="ETO107" s="20"/>
      <c r="ETP107" s="20"/>
      <c r="ETQ107" s="20"/>
      <c r="ETR107" s="20"/>
      <c r="ETS107" s="20"/>
      <c r="ETT107" s="20"/>
      <c r="ETU107" s="20"/>
      <c r="ETV107" s="20"/>
      <c r="ETW107" s="20"/>
      <c r="ETX107" s="20"/>
      <c r="ETY107" s="20"/>
      <c r="ETZ107" s="20"/>
      <c r="EUA107" s="20"/>
      <c r="EUB107" s="20"/>
      <c r="EUC107" s="20"/>
      <c r="EUD107" s="20"/>
      <c r="EUE107" s="20"/>
      <c r="EUF107" s="20"/>
      <c r="EUG107" s="20"/>
      <c r="EUH107" s="20"/>
      <c r="EUI107" s="20"/>
      <c r="EUJ107" s="20"/>
      <c r="EUK107" s="20"/>
      <c r="EUL107" s="20"/>
      <c r="EUM107" s="20"/>
      <c r="EUN107" s="20"/>
      <c r="EUO107" s="20"/>
      <c r="EUP107" s="20"/>
      <c r="EUQ107" s="20"/>
      <c r="EUR107" s="20"/>
      <c r="EUS107" s="20"/>
      <c r="EUT107" s="20"/>
      <c r="EUU107" s="20"/>
      <c r="EUV107" s="20"/>
      <c r="EUW107" s="20"/>
      <c r="EUX107" s="20"/>
      <c r="EUY107" s="20"/>
      <c r="EUZ107" s="20"/>
      <c r="EVA107" s="20"/>
      <c r="EVB107" s="20"/>
      <c r="EVC107" s="20"/>
      <c r="EVD107" s="20"/>
      <c r="EVE107" s="20"/>
      <c r="EVF107" s="20"/>
      <c r="EVG107" s="20"/>
      <c r="EVH107" s="20"/>
      <c r="EVI107" s="20"/>
      <c r="EVJ107" s="20"/>
      <c r="EVK107" s="20"/>
      <c r="EVL107" s="20"/>
      <c r="EVM107" s="20"/>
      <c r="EVN107" s="20"/>
      <c r="EVO107" s="20"/>
      <c r="EVP107" s="20"/>
      <c r="EVQ107" s="20"/>
      <c r="EVR107" s="20"/>
      <c r="EVS107" s="20"/>
      <c r="EVT107" s="20"/>
      <c r="EVU107" s="20"/>
      <c r="EVV107" s="20"/>
      <c r="EVW107" s="20"/>
      <c r="EVX107" s="20"/>
      <c r="EVY107" s="20"/>
      <c r="EVZ107" s="20"/>
      <c r="EWA107" s="20"/>
      <c r="EWB107" s="20"/>
      <c r="EWC107" s="20"/>
      <c r="EWD107" s="20"/>
      <c r="EWE107" s="20"/>
      <c r="EWF107" s="20"/>
      <c r="EWG107" s="20"/>
      <c r="EWH107" s="20"/>
      <c r="EWI107" s="20"/>
      <c r="EWJ107" s="20"/>
      <c r="EWK107" s="20"/>
      <c r="EWL107" s="20"/>
      <c r="EWM107" s="20"/>
      <c r="EWN107" s="20"/>
      <c r="EWO107" s="20"/>
      <c r="EWP107" s="20"/>
      <c r="EWQ107" s="20"/>
      <c r="EWR107" s="20"/>
      <c r="EWS107" s="20"/>
      <c r="EWT107" s="20"/>
      <c r="EWU107" s="20"/>
      <c r="EWV107" s="20"/>
      <c r="EWW107" s="20"/>
      <c r="EWX107" s="20"/>
      <c r="EWY107" s="20"/>
      <c r="EWZ107" s="20"/>
      <c r="EXA107" s="20"/>
      <c r="EXB107" s="20"/>
      <c r="EXC107" s="20"/>
      <c r="EXD107" s="20"/>
      <c r="EXE107" s="20"/>
      <c r="EXF107" s="20"/>
      <c r="EXG107" s="20"/>
      <c r="EXH107" s="20"/>
      <c r="EXI107" s="20"/>
      <c r="EXJ107" s="20"/>
      <c r="EXK107" s="20"/>
      <c r="EXL107" s="20"/>
      <c r="EXM107" s="20"/>
      <c r="EXN107" s="20"/>
      <c r="EXO107" s="20"/>
      <c r="EXP107" s="20"/>
      <c r="EXQ107" s="20"/>
      <c r="EXR107" s="20"/>
      <c r="EXS107" s="20"/>
      <c r="EXT107" s="20"/>
      <c r="EXU107" s="20"/>
      <c r="EXV107" s="20"/>
      <c r="EXW107" s="20"/>
      <c r="EXX107" s="20"/>
      <c r="EXY107" s="20"/>
      <c r="EXZ107" s="20"/>
      <c r="EYA107" s="20"/>
      <c r="EYB107" s="20"/>
      <c r="EYC107" s="20"/>
      <c r="EYD107" s="20"/>
      <c r="EYE107" s="20"/>
      <c r="EYF107" s="20"/>
      <c r="EYG107" s="20"/>
      <c r="EYH107" s="20"/>
      <c r="EYI107" s="20"/>
      <c r="EYJ107" s="20"/>
      <c r="EYK107" s="20"/>
      <c r="EYL107" s="20"/>
      <c r="EYM107" s="20"/>
      <c r="EYN107" s="20"/>
      <c r="EYO107" s="20"/>
      <c r="EYP107" s="20"/>
      <c r="EYQ107" s="20"/>
      <c r="EYR107" s="20"/>
      <c r="EYS107" s="20"/>
      <c r="EYT107" s="20"/>
      <c r="EYU107" s="20"/>
      <c r="EYV107" s="20"/>
      <c r="EYW107" s="20"/>
      <c r="EYX107" s="20"/>
      <c r="EYY107" s="20"/>
      <c r="EYZ107" s="20"/>
      <c r="EZA107" s="20"/>
      <c r="EZB107" s="20"/>
      <c r="EZC107" s="20"/>
      <c r="EZD107" s="20"/>
      <c r="EZE107" s="20"/>
      <c r="EZF107" s="20"/>
      <c r="EZG107" s="20"/>
      <c r="EZH107" s="20"/>
      <c r="EZI107" s="20"/>
      <c r="EZJ107" s="20"/>
      <c r="EZK107" s="20"/>
      <c r="EZL107" s="20"/>
      <c r="EZM107" s="20"/>
      <c r="EZN107" s="20"/>
      <c r="EZO107" s="20"/>
      <c r="EZP107" s="20"/>
      <c r="EZQ107" s="20"/>
      <c r="EZR107" s="20"/>
      <c r="EZS107" s="20"/>
      <c r="EZT107" s="20"/>
      <c r="EZU107" s="20"/>
      <c r="EZV107" s="20"/>
      <c r="EZW107" s="20"/>
      <c r="EZX107" s="20"/>
      <c r="EZY107" s="20"/>
      <c r="EZZ107" s="20"/>
      <c r="FAA107" s="20"/>
      <c r="FAB107" s="20"/>
      <c r="FAC107" s="20"/>
      <c r="FAD107" s="20"/>
      <c r="FAE107" s="20"/>
      <c r="FAF107" s="20"/>
      <c r="FAG107" s="20"/>
      <c r="FAH107" s="20"/>
      <c r="FAI107" s="20"/>
      <c r="FAJ107" s="20"/>
      <c r="FAK107" s="20"/>
      <c r="FAL107" s="20"/>
      <c r="FAM107" s="20"/>
      <c r="FAN107" s="20"/>
      <c r="FAO107" s="20"/>
      <c r="FAP107" s="20"/>
      <c r="FAQ107" s="20"/>
      <c r="FAR107" s="20"/>
      <c r="FAS107" s="20"/>
      <c r="FAT107" s="20"/>
      <c r="FAU107" s="20"/>
      <c r="FAV107" s="20"/>
      <c r="FAW107" s="20"/>
      <c r="FAX107" s="20"/>
      <c r="FAY107" s="20"/>
      <c r="FAZ107" s="20"/>
      <c r="FBA107" s="20"/>
      <c r="FBB107" s="20"/>
      <c r="FBC107" s="20"/>
      <c r="FBD107" s="20"/>
      <c r="FBE107" s="20"/>
      <c r="FBF107" s="20"/>
      <c r="FBG107" s="20"/>
      <c r="FBH107" s="20"/>
      <c r="FBI107" s="20"/>
      <c r="FBJ107" s="20"/>
      <c r="FBK107" s="20"/>
      <c r="FBL107" s="20"/>
      <c r="FBM107" s="20"/>
      <c r="FBN107" s="20"/>
      <c r="FBO107" s="20"/>
      <c r="FBP107" s="20"/>
      <c r="FBQ107" s="20"/>
      <c r="FBR107" s="20"/>
      <c r="FBS107" s="20"/>
      <c r="FBT107" s="20"/>
      <c r="FBU107" s="20"/>
      <c r="FBV107" s="20"/>
      <c r="FBW107" s="20"/>
      <c r="FBX107" s="20"/>
      <c r="FBY107" s="20"/>
      <c r="FBZ107" s="20"/>
      <c r="FCA107" s="20"/>
      <c r="FCB107" s="20"/>
      <c r="FCC107" s="20"/>
      <c r="FCD107" s="20"/>
      <c r="FCE107" s="20"/>
      <c r="FCF107" s="20"/>
      <c r="FCG107" s="20"/>
      <c r="FCH107" s="20"/>
      <c r="FCI107" s="20"/>
      <c r="FCJ107" s="20"/>
      <c r="FCK107" s="20"/>
      <c r="FCL107" s="20"/>
      <c r="FCM107" s="20"/>
      <c r="FCN107" s="20"/>
      <c r="FCO107" s="20"/>
      <c r="FCP107" s="20"/>
      <c r="FCQ107" s="20"/>
      <c r="FCR107" s="20"/>
      <c r="FCS107" s="20"/>
      <c r="FCT107" s="20"/>
      <c r="FCU107" s="20"/>
      <c r="FCV107" s="20"/>
      <c r="FCW107" s="20"/>
      <c r="FCX107" s="20"/>
      <c r="FCY107" s="20"/>
      <c r="FCZ107" s="20"/>
      <c r="FDA107" s="20"/>
      <c r="FDB107" s="20"/>
      <c r="FDC107" s="20"/>
      <c r="FDD107" s="20"/>
      <c r="FDE107" s="20"/>
      <c r="FDF107" s="20"/>
      <c r="FDG107" s="20"/>
      <c r="FDH107" s="20"/>
      <c r="FDI107" s="20"/>
      <c r="FDJ107" s="20"/>
      <c r="FDK107" s="20"/>
      <c r="FDL107" s="20"/>
      <c r="FDM107" s="20"/>
      <c r="FDN107" s="20"/>
      <c r="FDO107" s="20"/>
      <c r="FDP107" s="20"/>
      <c r="FDQ107" s="20"/>
      <c r="FDR107" s="20"/>
      <c r="FDS107" s="20"/>
      <c r="FDT107" s="20"/>
      <c r="FDU107" s="20"/>
      <c r="FDV107" s="20"/>
      <c r="FDW107" s="20"/>
      <c r="FDX107" s="20"/>
      <c r="FDY107" s="20"/>
      <c r="FDZ107" s="20"/>
      <c r="FEA107" s="20"/>
      <c r="FEB107" s="20"/>
      <c r="FEC107" s="20"/>
      <c r="FED107" s="20"/>
      <c r="FEE107" s="20"/>
      <c r="FEF107" s="20"/>
      <c r="FEG107" s="20"/>
      <c r="FEH107" s="20"/>
      <c r="FEI107" s="20"/>
      <c r="FEJ107" s="20"/>
      <c r="FEK107" s="20"/>
      <c r="FEL107" s="20"/>
      <c r="FEM107" s="20"/>
      <c r="FEN107" s="20"/>
      <c r="FEO107" s="20"/>
      <c r="FEP107" s="20"/>
      <c r="FEQ107" s="20"/>
      <c r="FER107" s="20"/>
      <c r="FES107" s="20"/>
      <c r="FET107" s="20"/>
      <c r="FEU107" s="20"/>
      <c r="FEV107" s="20"/>
      <c r="FEW107" s="20"/>
      <c r="FEX107" s="20"/>
      <c r="FEY107" s="20"/>
      <c r="FEZ107" s="20"/>
      <c r="FFA107" s="20"/>
      <c r="FFB107" s="20"/>
      <c r="FFC107" s="20"/>
      <c r="FFD107" s="20"/>
      <c r="FFE107" s="20"/>
      <c r="FFF107" s="20"/>
      <c r="FFG107" s="20"/>
      <c r="FFH107" s="20"/>
      <c r="FFI107" s="20"/>
      <c r="FFJ107" s="20"/>
      <c r="FFK107" s="20"/>
      <c r="FFL107" s="20"/>
      <c r="FFM107" s="20"/>
      <c r="FFN107" s="20"/>
      <c r="FFO107" s="20"/>
      <c r="FFP107" s="20"/>
      <c r="FFQ107" s="20"/>
      <c r="FFR107" s="20"/>
      <c r="FFS107" s="20"/>
      <c r="FFT107" s="20"/>
      <c r="FFU107" s="20"/>
      <c r="FFV107" s="20"/>
      <c r="FFW107" s="20"/>
      <c r="FFX107" s="20"/>
      <c r="FFY107" s="20"/>
      <c r="FFZ107" s="20"/>
      <c r="FGA107" s="20"/>
      <c r="FGB107" s="20"/>
      <c r="FGC107" s="20"/>
      <c r="FGD107" s="20"/>
      <c r="FGE107" s="20"/>
      <c r="FGF107" s="20"/>
      <c r="FGG107" s="20"/>
      <c r="FGH107" s="20"/>
      <c r="FGI107" s="20"/>
      <c r="FGJ107" s="20"/>
      <c r="FGK107" s="20"/>
      <c r="FGL107" s="20"/>
      <c r="FGM107" s="20"/>
      <c r="FGN107" s="20"/>
      <c r="FGO107" s="20"/>
      <c r="FGP107" s="20"/>
      <c r="FGQ107" s="20"/>
      <c r="FGR107" s="20"/>
      <c r="FGS107" s="20"/>
      <c r="FGT107" s="20"/>
      <c r="FGU107" s="20"/>
      <c r="FGV107" s="20"/>
      <c r="FGW107" s="20"/>
      <c r="FGX107" s="20"/>
      <c r="FGY107" s="20"/>
      <c r="FGZ107" s="20"/>
      <c r="FHA107" s="20"/>
      <c r="FHB107" s="20"/>
      <c r="FHC107" s="20"/>
      <c r="FHD107" s="20"/>
      <c r="FHE107" s="20"/>
      <c r="FHF107" s="20"/>
      <c r="FHG107" s="20"/>
      <c r="FHH107" s="20"/>
      <c r="FHI107" s="20"/>
      <c r="FHJ107" s="20"/>
      <c r="FHK107" s="20"/>
      <c r="FHL107" s="20"/>
      <c r="FHM107" s="20"/>
      <c r="FHN107" s="20"/>
      <c r="FHO107" s="20"/>
      <c r="FHP107" s="20"/>
      <c r="FHQ107" s="20"/>
      <c r="FHR107" s="20"/>
      <c r="FHS107" s="20"/>
      <c r="FHT107" s="20"/>
      <c r="FHU107" s="20"/>
      <c r="FHV107" s="20"/>
      <c r="FHW107" s="20"/>
      <c r="FHX107" s="20"/>
      <c r="FHY107" s="20"/>
      <c r="FHZ107" s="20"/>
      <c r="FIA107" s="20"/>
      <c r="FIB107" s="20"/>
      <c r="FIC107" s="20"/>
      <c r="FID107" s="20"/>
      <c r="FIE107" s="20"/>
      <c r="FIF107" s="20"/>
      <c r="FIG107" s="20"/>
      <c r="FIH107" s="20"/>
      <c r="FII107" s="20"/>
      <c r="FIJ107" s="20"/>
      <c r="FIK107" s="20"/>
      <c r="FIL107" s="20"/>
      <c r="FIM107" s="20"/>
      <c r="FIN107" s="20"/>
      <c r="FIO107" s="20"/>
      <c r="FIP107" s="20"/>
      <c r="FIQ107" s="20"/>
      <c r="FIR107" s="20"/>
      <c r="FIS107" s="20"/>
      <c r="FIT107" s="20"/>
      <c r="FIU107" s="20"/>
      <c r="FIV107" s="20"/>
      <c r="FIW107" s="20"/>
      <c r="FIX107" s="20"/>
      <c r="FIY107" s="20"/>
      <c r="FIZ107" s="20"/>
      <c r="FJA107" s="20"/>
      <c r="FJB107" s="20"/>
      <c r="FJC107" s="20"/>
      <c r="FJD107" s="20"/>
      <c r="FJE107" s="20"/>
      <c r="FJF107" s="20"/>
      <c r="FJG107" s="20"/>
      <c r="FJH107" s="20"/>
      <c r="FJI107" s="20"/>
      <c r="FJJ107" s="20"/>
      <c r="FJK107" s="20"/>
      <c r="FJL107" s="20"/>
      <c r="FJM107" s="20"/>
      <c r="FJN107" s="20"/>
      <c r="FJO107" s="20"/>
      <c r="FJP107" s="20"/>
      <c r="FJQ107" s="20"/>
      <c r="FJR107" s="20"/>
      <c r="FJS107" s="20"/>
      <c r="FJT107" s="20"/>
      <c r="FJU107" s="20"/>
      <c r="FJV107" s="20"/>
      <c r="FJW107" s="20"/>
      <c r="FJX107" s="20"/>
      <c r="FJY107" s="20"/>
      <c r="FJZ107" s="20"/>
      <c r="FKA107" s="20"/>
      <c r="FKB107" s="20"/>
      <c r="FKC107" s="20"/>
      <c r="FKD107" s="20"/>
      <c r="FKE107" s="20"/>
      <c r="FKF107" s="20"/>
      <c r="FKG107" s="20"/>
      <c r="FKH107" s="20"/>
      <c r="FKI107" s="20"/>
      <c r="FKJ107" s="20"/>
      <c r="FKK107" s="20"/>
      <c r="FKL107" s="20"/>
      <c r="FKM107" s="20"/>
      <c r="FKN107" s="20"/>
      <c r="FKO107" s="20"/>
      <c r="FKP107" s="20"/>
      <c r="FKQ107" s="20"/>
      <c r="FKR107" s="20"/>
      <c r="FKS107" s="20"/>
      <c r="FKT107" s="20"/>
      <c r="FKU107" s="20"/>
      <c r="FKV107" s="20"/>
      <c r="FKW107" s="20"/>
      <c r="FKX107" s="20"/>
      <c r="FKY107" s="20"/>
      <c r="FKZ107" s="20"/>
      <c r="FLA107" s="20"/>
      <c r="FLB107" s="20"/>
      <c r="FLC107" s="20"/>
      <c r="FLD107" s="20"/>
      <c r="FLE107" s="20"/>
      <c r="FLF107" s="20"/>
      <c r="FLG107" s="20"/>
      <c r="FLH107" s="20"/>
      <c r="FLI107" s="20"/>
      <c r="FLJ107" s="20"/>
      <c r="FLK107" s="20"/>
      <c r="FLL107" s="20"/>
      <c r="FLM107" s="20"/>
      <c r="FLN107" s="20"/>
      <c r="FLO107" s="20"/>
      <c r="FLP107" s="20"/>
      <c r="FLQ107" s="20"/>
      <c r="FLR107" s="20"/>
      <c r="FLS107" s="20"/>
      <c r="FLT107" s="20"/>
      <c r="FLU107" s="20"/>
      <c r="FLV107" s="20"/>
      <c r="FLW107" s="20"/>
      <c r="FLX107" s="20"/>
      <c r="FLY107" s="20"/>
      <c r="FLZ107" s="20"/>
      <c r="FMA107" s="20"/>
      <c r="FMB107" s="20"/>
      <c r="FMC107" s="20"/>
      <c r="FMD107" s="20"/>
      <c r="FME107" s="20"/>
      <c r="FMF107" s="20"/>
      <c r="FMG107" s="20"/>
      <c r="FMH107" s="20"/>
      <c r="FMI107" s="20"/>
      <c r="FMJ107" s="20"/>
      <c r="FMK107" s="20"/>
      <c r="FML107" s="20"/>
      <c r="FMM107" s="20"/>
      <c r="FMN107" s="20"/>
      <c r="FMO107" s="20"/>
      <c r="FMP107" s="20"/>
      <c r="FMQ107" s="20"/>
      <c r="FMR107" s="20"/>
      <c r="FMS107" s="20"/>
      <c r="FMT107" s="20"/>
      <c r="FMU107" s="20"/>
      <c r="FMV107" s="20"/>
      <c r="FMW107" s="20"/>
      <c r="FMX107" s="20"/>
      <c r="FMY107" s="20"/>
      <c r="FMZ107" s="20"/>
      <c r="FNA107" s="20"/>
      <c r="FNB107" s="20"/>
      <c r="FNC107" s="20"/>
      <c r="FND107" s="20"/>
      <c r="FNE107" s="20"/>
      <c r="FNF107" s="20"/>
      <c r="FNG107" s="20"/>
      <c r="FNH107" s="20"/>
      <c r="FNI107" s="20"/>
      <c r="FNJ107" s="20"/>
      <c r="FNK107" s="20"/>
      <c r="FNL107" s="20"/>
      <c r="FNM107" s="20"/>
      <c r="FNN107" s="20"/>
      <c r="FNO107" s="20"/>
      <c r="FNP107" s="20"/>
      <c r="FNQ107" s="20"/>
      <c r="FNR107" s="20"/>
      <c r="FNS107" s="20"/>
      <c r="FNT107" s="20"/>
      <c r="FNU107" s="20"/>
      <c r="FNV107" s="20"/>
      <c r="FNW107" s="20"/>
      <c r="FNX107" s="20"/>
      <c r="FNY107" s="20"/>
      <c r="FNZ107" s="20"/>
      <c r="FOA107" s="20"/>
      <c r="FOB107" s="20"/>
      <c r="FOC107" s="20"/>
      <c r="FOD107" s="20"/>
      <c r="FOE107" s="20"/>
      <c r="FOF107" s="20"/>
      <c r="FOG107" s="20"/>
      <c r="FOH107" s="20"/>
      <c r="FOI107" s="20"/>
      <c r="FOJ107" s="20"/>
      <c r="FOK107" s="20"/>
      <c r="FOL107" s="20"/>
      <c r="FOM107" s="20"/>
      <c r="FON107" s="20"/>
      <c r="FOO107" s="20"/>
      <c r="FOP107" s="20"/>
      <c r="FOQ107" s="20"/>
      <c r="FOR107" s="20"/>
      <c r="FOS107" s="20"/>
      <c r="FOT107" s="20"/>
      <c r="FOU107" s="20"/>
      <c r="FOV107" s="20"/>
      <c r="FOW107" s="20"/>
      <c r="FOX107" s="20"/>
      <c r="FOY107" s="20"/>
      <c r="FOZ107" s="20"/>
      <c r="FPA107" s="20"/>
      <c r="FPB107" s="20"/>
      <c r="FPC107" s="20"/>
      <c r="FPD107" s="20"/>
      <c r="FPE107" s="20"/>
      <c r="FPF107" s="20"/>
      <c r="FPG107" s="20"/>
      <c r="FPH107" s="20"/>
      <c r="FPI107" s="20"/>
      <c r="FPJ107" s="20"/>
      <c r="FPK107" s="20"/>
      <c r="FPL107" s="20"/>
      <c r="FPM107" s="20"/>
      <c r="FPN107" s="20"/>
      <c r="FPO107" s="20"/>
      <c r="FPP107" s="20"/>
      <c r="FPQ107" s="20"/>
      <c r="FPR107" s="20"/>
      <c r="FPS107" s="20"/>
      <c r="FPT107" s="20"/>
      <c r="FPU107" s="20"/>
      <c r="FPV107" s="20"/>
      <c r="FPW107" s="20"/>
      <c r="FPX107" s="20"/>
      <c r="FPY107" s="20"/>
      <c r="FPZ107" s="20"/>
      <c r="FQA107" s="20"/>
      <c r="FQB107" s="20"/>
      <c r="FQC107" s="20"/>
      <c r="FQD107" s="20"/>
      <c r="FQE107" s="20"/>
      <c r="FQF107" s="20"/>
      <c r="FQG107" s="20"/>
      <c r="FQH107" s="20"/>
      <c r="FQI107" s="20"/>
      <c r="FQJ107" s="20"/>
      <c r="FQK107" s="20"/>
      <c r="FQL107" s="20"/>
      <c r="FQM107" s="20"/>
      <c r="FQN107" s="20"/>
      <c r="FQO107" s="20"/>
      <c r="FQP107" s="20"/>
      <c r="FQQ107" s="20"/>
      <c r="FQR107" s="20"/>
      <c r="FQS107" s="20"/>
      <c r="FQT107" s="20"/>
      <c r="FQU107" s="20"/>
      <c r="FQV107" s="20"/>
      <c r="FQW107" s="20"/>
      <c r="FQX107" s="20"/>
      <c r="FQY107" s="20"/>
      <c r="FQZ107" s="20"/>
      <c r="FRA107" s="20"/>
      <c r="FRB107" s="20"/>
      <c r="FRC107" s="20"/>
      <c r="FRD107" s="20"/>
      <c r="FRE107" s="20"/>
      <c r="FRF107" s="20"/>
      <c r="FRG107" s="20"/>
      <c r="FRH107" s="20"/>
      <c r="FRI107" s="20"/>
      <c r="FRJ107" s="20"/>
      <c r="FRK107" s="20"/>
      <c r="FRL107" s="20"/>
      <c r="FRM107" s="20"/>
      <c r="FRN107" s="20"/>
      <c r="FRO107" s="20"/>
      <c r="FRP107" s="20"/>
      <c r="FRQ107" s="20"/>
      <c r="FRR107" s="20"/>
      <c r="FRS107" s="20"/>
      <c r="FRT107" s="20"/>
      <c r="FRU107" s="20"/>
      <c r="FRV107" s="20"/>
      <c r="FRW107" s="20"/>
      <c r="FRX107" s="20"/>
      <c r="FRY107" s="20"/>
      <c r="FRZ107" s="20"/>
      <c r="FSA107" s="20"/>
      <c r="FSB107" s="20"/>
      <c r="FSC107" s="20"/>
      <c r="FSD107" s="20"/>
      <c r="FSE107" s="20"/>
      <c r="FSF107" s="20"/>
      <c r="FSG107" s="20"/>
      <c r="FSH107" s="20"/>
      <c r="FSI107" s="20"/>
      <c r="FSJ107" s="20"/>
      <c r="FSK107" s="20"/>
      <c r="FSL107" s="20"/>
      <c r="FSM107" s="20"/>
      <c r="FSN107" s="20"/>
      <c r="FSO107" s="20"/>
      <c r="FSP107" s="20"/>
      <c r="FSQ107" s="20"/>
      <c r="FSR107" s="20"/>
      <c r="FSS107" s="20"/>
      <c r="FST107" s="20"/>
      <c r="FSU107" s="20"/>
      <c r="FSV107" s="20"/>
      <c r="FSW107" s="20"/>
      <c r="FSX107" s="20"/>
      <c r="FSY107" s="20"/>
      <c r="FSZ107" s="20"/>
      <c r="FTA107" s="20"/>
      <c r="FTB107" s="20"/>
      <c r="FTC107" s="20"/>
      <c r="FTD107" s="20"/>
      <c r="FTE107" s="20"/>
      <c r="FTF107" s="20"/>
      <c r="FTG107" s="20"/>
      <c r="FTH107" s="20"/>
      <c r="FTI107" s="20"/>
      <c r="FTJ107" s="20"/>
      <c r="FTK107" s="20"/>
      <c r="FTL107" s="20"/>
      <c r="FTM107" s="20"/>
      <c r="FTN107" s="20"/>
      <c r="FTO107" s="20"/>
      <c r="FTP107" s="20"/>
      <c r="FTQ107" s="20"/>
      <c r="FTR107" s="20"/>
      <c r="FTS107" s="20"/>
      <c r="FTT107" s="20"/>
      <c r="FTU107" s="20"/>
      <c r="FTV107" s="20"/>
      <c r="FTW107" s="20"/>
      <c r="FTX107" s="20"/>
      <c r="FTY107" s="20"/>
      <c r="FTZ107" s="20"/>
      <c r="FUA107" s="20"/>
      <c r="FUB107" s="20"/>
      <c r="FUC107" s="20"/>
      <c r="FUD107" s="20"/>
      <c r="FUE107" s="20"/>
      <c r="FUF107" s="20"/>
      <c r="FUG107" s="20"/>
      <c r="FUH107" s="20"/>
      <c r="FUI107" s="20"/>
      <c r="FUJ107" s="20"/>
      <c r="FUK107" s="20"/>
      <c r="FUL107" s="20"/>
      <c r="FUM107" s="20"/>
      <c r="FUN107" s="20"/>
      <c r="FUO107" s="20"/>
      <c r="FUP107" s="20"/>
      <c r="FUQ107" s="20"/>
      <c r="FUR107" s="20"/>
      <c r="FUS107" s="20"/>
      <c r="FUT107" s="20"/>
      <c r="FUU107" s="20"/>
      <c r="FUV107" s="20"/>
      <c r="FUW107" s="20"/>
      <c r="FUX107" s="20"/>
      <c r="FUY107" s="20"/>
      <c r="FUZ107" s="20"/>
      <c r="FVA107" s="20"/>
      <c r="FVB107" s="20"/>
      <c r="FVC107" s="20"/>
      <c r="FVD107" s="20"/>
      <c r="FVE107" s="20"/>
      <c r="FVF107" s="20"/>
      <c r="FVG107" s="20"/>
      <c r="FVH107" s="20"/>
      <c r="FVI107" s="20"/>
      <c r="FVJ107" s="20"/>
      <c r="FVK107" s="20"/>
      <c r="FVL107" s="20"/>
      <c r="FVM107" s="20"/>
      <c r="FVN107" s="20"/>
      <c r="FVO107" s="20"/>
      <c r="FVP107" s="20"/>
      <c r="FVQ107" s="20"/>
      <c r="FVR107" s="20"/>
      <c r="FVS107" s="20"/>
      <c r="FVT107" s="20"/>
      <c r="FVU107" s="20"/>
      <c r="FVV107" s="20"/>
      <c r="FVW107" s="20"/>
      <c r="FVX107" s="20"/>
      <c r="FVY107" s="20"/>
      <c r="FVZ107" s="20"/>
      <c r="FWA107" s="20"/>
      <c r="FWB107" s="20"/>
      <c r="FWC107" s="20"/>
      <c r="FWD107" s="20"/>
      <c r="FWE107" s="20"/>
      <c r="FWF107" s="20"/>
      <c r="FWG107" s="20"/>
      <c r="FWH107" s="20"/>
      <c r="FWI107" s="20"/>
      <c r="FWJ107" s="20"/>
      <c r="FWK107" s="20"/>
      <c r="FWL107" s="20"/>
      <c r="FWM107" s="20"/>
      <c r="FWN107" s="20"/>
      <c r="FWO107" s="20"/>
      <c r="FWP107" s="20"/>
      <c r="FWQ107" s="20"/>
      <c r="FWR107" s="20"/>
      <c r="FWS107" s="20"/>
      <c r="FWT107" s="20"/>
      <c r="FWU107" s="20"/>
      <c r="FWV107" s="20"/>
      <c r="FWW107" s="20"/>
      <c r="FWX107" s="20"/>
      <c r="FWY107" s="20"/>
      <c r="FWZ107" s="20"/>
      <c r="FXA107" s="20"/>
      <c r="FXB107" s="20"/>
      <c r="FXC107" s="20"/>
      <c r="FXD107" s="20"/>
      <c r="FXE107" s="20"/>
      <c r="FXF107" s="20"/>
      <c r="FXG107" s="20"/>
      <c r="FXH107" s="20"/>
      <c r="FXI107" s="20"/>
      <c r="FXJ107" s="20"/>
      <c r="FXK107" s="20"/>
      <c r="FXL107" s="20"/>
      <c r="FXM107" s="20"/>
      <c r="FXN107" s="20"/>
      <c r="FXO107" s="20"/>
      <c r="FXP107" s="20"/>
      <c r="FXQ107" s="20"/>
      <c r="FXR107" s="20"/>
      <c r="FXS107" s="20"/>
      <c r="FXT107" s="20"/>
      <c r="FXU107" s="20"/>
      <c r="FXV107" s="20"/>
      <c r="FXW107" s="20"/>
      <c r="FXX107" s="20"/>
      <c r="FXY107" s="20"/>
      <c r="FXZ107" s="20"/>
      <c r="FYA107" s="20"/>
      <c r="FYB107" s="20"/>
      <c r="FYC107" s="20"/>
      <c r="FYD107" s="20"/>
      <c r="FYE107" s="20"/>
      <c r="FYF107" s="20"/>
      <c r="FYG107" s="20"/>
      <c r="FYH107" s="20"/>
      <c r="FYI107" s="20"/>
      <c r="FYJ107" s="20"/>
      <c r="FYK107" s="20"/>
      <c r="FYL107" s="20"/>
      <c r="FYM107" s="20"/>
      <c r="FYN107" s="20"/>
      <c r="FYO107" s="20"/>
      <c r="FYP107" s="20"/>
      <c r="FYQ107" s="20"/>
      <c r="FYR107" s="20"/>
      <c r="FYS107" s="20"/>
      <c r="FYT107" s="20"/>
      <c r="FYU107" s="20"/>
      <c r="FYV107" s="20"/>
      <c r="FYW107" s="20"/>
      <c r="FYX107" s="20"/>
      <c r="FYY107" s="20"/>
      <c r="FYZ107" s="20"/>
      <c r="FZA107" s="20"/>
      <c r="FZB107" s="20"/>
      <c r="FZC107" s="20"/>
      <c r="FZD107" s="20"/>
      <c r="FZE107" s="20"/>
      <c r="FZF107" s="20"/>
      <c r="FZG107" s="20"/>
      <c r="FZH107" s="20"/>
      <c r="FZI107" s="20"/>
      <c r="FZJ107" s="20"/>
      <c r="FZK107" s="20"/>
      <c r="FZL107" s="20"/>
      <c r="FZM107" s="20"/>
      <c r="FZN107" s="20"/>
      <c r="FZO107" s="20"/>
      <c r="FZP107" s="20"/>
      <c r="FZQ107" s="20"/>
      <c r="FZR107" s="20"/>
      <c r="FZS107" s="20"/>
      <c r="FZT107" s="20"/>
      <c r="FZU107" s="20"/>
      <c r="FZV107" s="20"/>
      <c r="FZW107" s="20"/>
      <c r="FZX107" s="20"/>
      <c r="FZY107" s="20"/>
      <c r="FZZ107" s="20"/>
      <c r="GAA107" s="20"/>
      <c r="GAB107" s="20"/>
      <c r="GAC107" s="20"/>
      <c r="GAD107" s="20"/>
      <c r="GAE107" s="20"/>
      <c r="GAF107" s="20"/>
      <c r="GAG107" s="20"/>
      <c r="GAH107" s="20"/>
      <c r="GAI107" s="20"/>
      <c r="GAJ107" s="20"/>
      <c r="GAK107" s="20"/>
      <c r="GAL107" s="20"/>
      <c r="GAM107" s="20"/>
      <c r="GAN107" s="20"/>
      <c r="GAO107" s="20"/>
      <c r="GAP107" s="20"/>
      <c r="GAQ107" s="20"/>
      <c r="GAR107" s="20"/>
      <c r="GAS107" s="20"/>
      <c r="GAT107" s="20"/>
      <c r="GAU107" s="20"/>
      <c r="GAV107" s="20"/>
      <c r="GAW107" s="20"/>
      <c r="GAX107" s="20"/>
      <c r="GAY107" s="20"/>
      <c r="GAZ107" s="20"/>
      <c r="GBA107" s="20"/>
      <c r="GBB107" s="20"/>
      <c r="GBC107" s="20"/>
      <c r="GBD107" s="20"/>
      <c r="GBE107" s="20"/>
      <c r="GBF107" s="20"/>
      <c r="GBG107" s="20"/>
      <c r="GBH107" s="20"/>
      <c r="GBI107" s="20"/>
      <c r="GBJ107" s="20"/>
      <c r="GBK107" s="20"/>
      <c r="GBL107" s="20"/>
      <c r="GBM107" s="20"/>
      <c r="GBN107" s="20"/>
      <c r="GBO107" s="20"/>
      <c r="GBP107" s="20"/>
      <c r="GBQ107" s="20"/>
      <c r="GBR107" s="20"/>
      <c r="GBS107" s="20"/>
      <c r="GBT107" s="20"/>
      <c r="GBU107" s="20"/>
      <c r="GBV107" s="20"/>
      <c r="GBW107" s="20"/>
      <c r="GBX107" s="20"/>
      <c r="GBY107" s="20"/>
      <c r="GBZ107" s="20"/>
      <c r="GCA107" s="20"/>
      <c r="GCB107" s="20"/>
      <c r="GCC107" s="20"/>
      <c r="GCD107" s="20"/>
      <c r="GCE107" s="20"/>
      <c r="GCF107" s="20"/>
      <c r="GCG107" s="20"/>
      <c r="GCH107" s="20"/>
      <c r="GCI107" s="20"/>
      <c r="GCJ107" s="20"/>
      <c r="GCK107" s="20"/>
      <c r="GCL107" s="20"/>
      <c r="GCM107" s="20"/>
      <c r="GCN107" s="20"/>
      <c r="GCO107" s="20"/>
      <c r="GCP107" s="20"/>
      <c r="GCQ107" s="20"/>
      <c r="GCR107" s="20"/>
      <c r="GCS107" s="20"/>
      <c r="GCT107" s="20"/>
      <c r="GCU107" s="20"/>
      <c r="GCV107" s="20"/>
      <c r="GCW107" s="20"/>
      <c r="GCX107" s="20"/>
      <c r="GCY107" s="20"/>
      <c r="GCZ107" s="20"/>
      <c r="GDA107" s="20"/>
      <c r="GDB107" s="20"/>
      <c r="GDC107" s="20"/>
      <c r="GDD107" s="20"/>
      <c r="GDE107" s="20"/>
      <c r="GDF107" s="20"/>
      <c r="GDG107" s="20"/>
      <c r="GDH107" s="20"/>
      <c r="GDI107" s="20"/>
      <c r="GDJ107" s="20"/>
      <c r="GDK107" s="20"/>
      <c r="GDL107" s="20"/>
      <c r="GDM107" s="20"/>
      <c r="GDN107" s="20"/>
      <c r="GDO107" s="20"/>
      <c r="GDP107" s="20"/>
      <c r="GDQ107" s="20"/>
      <c r="GDR107" s="20"/>
      <c r="GDS107" s="20"/>
      <c r="GDT107" s="20"/>
      <c r="GDU107" s="20"/>
      <c r="GDV107" s="20"/>
      <c r="GDW107" s="20"/>
      <c r="GDX107" s="20"/>
      <c r="GDY107" s="20"/>
      <c r="GDZ107" s="20"/>
      <c r="GEA107" s="20"/>
      <c r="GEB107" s="20"/>
      <c r="GEC107" s="20"/>
      <c r="GED107" s="20"/>
      <c r="GEE107" s="20"/>
      <c r="GEF107" s="20"/>
      <c r="GEG107" s="20"/>
      <c r="GEH107" s="20"/>
      <c r="GEI107" s="20"/>
      <c r="GEJ107" s="20"/>
      <c r="GEK107" s="20"/>
      <c r="GEL107" s="20"/>
      <c r="GEM107" s="20"/>
      <c r="GEN107" s="20"/>
      <c r="GEO107" s="20"/>
      <c r="GEP107" s="20"/>
      <c r="GEQ107" s="20"/>
      <c r="GER107" s="20"/>
      <c r="GES107" s="20"/>
      <c r="GET107" s="20"/>
      <c r="GEU107" s="20"/>
      <c r="GEV107" s="20"/>
      <c r="GEW107" s="20"/>
      <c r="GEX107" s="20"/>
      <c r="GEY107" s="20"/>
      <c r="GEZ107" s="20"/>
      <c r="GFA107" s="20"/>
      <c r="GFB107" s="20"/>
      <c r="GFC107" s="20"/>
      <c r="GFD107" s="20"/>
      <c r="GFE107" s="20"/>
      <c r="GFF107" s="20"/>
      <c r="GFG107" s="20"/>
      <c r="GFH107" s="20"/>
      <c r="GFI107" s="20"/>
      <c r="GFJ107" s="20"/>
      <c r="GFK107" s="20"/>
      <c r="GFL107" s="20"/>
      <c r="GFM107" s="20"/>
      <c r="GFN107" s="20"/>
      <c r="GFO107" s="20"/>
      <c r="GFP107" s="20"/>
      <c r="GFQ107" s="20"/>
      <c r="GFR107" s="20"/>
      <c r="GFS107" s="20"/>
      <c r="GFT107" s="20"/>
      <c r="GFU107" s="20"/>
      <c r="GFV107" s="20"/>
      <c r="GFW107" s="20"/>
      <c r="GFX107" s="20"/>
      <c r="GFY107" s="20"/>
      <c r="GFZ107" s="20"/>
      <c r="GGA107" s="20"/>
      <c r="GGB107" s="20"/>
      <c r="GGC107" s="20"/>
      <c r="GGD107" s="20"/>
      <c r="GGE107" s="20"/>
      <c r="GGF107" s="20"/>
      <c r="GGG107" s="20"/>
      <c r="GGH107" s="20"/>
      <c r="GGI107" s="20"/>
      <c r="GGJ107" s="20"/>
      <c r="GGK107" s="20"/>
      <c r="GGL107" s="20"/>
      <c r="GGM107" s="20"/>
      <c r="GGN107" s="20"/>
      <c r="GGO107" s="20"/>
      <c r="GGP107" s="20"/>
      <c r="GGQ107" s="20"/>
      <c r="GGR107" s="20"/>
      <c r="GGS107" s="20"/>
      <c r="GGT107" s="20"/>
      <c r="GGU107" s="20"/>
      <c r="GGV107" s="20"/>
      <c r="GGW107" s="20"/>
      <c r="GGX107" s="20"/>
      <c r="GGY107" s="20"/>
      <c r="GGZ107" s="20"/>
      <c r="GHA107" s="20"/>
      <c r="GHB107" s="20"/>
      <c r="GHC107" s="20"/>
      <c r="GHD107" s="20"/>
      <c r="GHE107" s="20"/>
      <c r="GHF107" s="20"/>
      <c r="GHG107" s="20"/>
      <c r="GHH107" s="20"/>
      <c r="GHI107" s="20"/>
      <c r="GHJ107" s="20"/>
      <c r="GHK107" s="20"/>
      <c r="GHL107" s="20"/>
      <c r="GHM107" s="20"/>
      <c r="GHN107" s="20"/>
      <c r="GHO107" s="20"/>
      <c r="GHP107" s="20"/>
      <c r="GHQ107" s="20"/>
      <c r="GHR107" s="20"/>
      <c r="GHS107" s="20"/>
      <c r="GHT107" s="20"/>
      <c r="GHU107" s="20"/>
      <c r="GHV107" s="20"/>
      <c r="GHW107" s="20"/>
      <c r="GHX107" s="20"/>
      <c r="GHY107" s="20"/>
      <c r="GHZ107" s="20"/>
      <c r="GIA107" s="20"/>
      <c r="GIB107" s="20"/>
      <c r="GIC107" s="20"/>
      <c r="GID107" s="20"/>
      <c r="GIE107" s="20"/>
      <c r="GIF107" s="20"/>
      <c r="GIG107" s="20"/>
      <c r="GIH107" s="20"/>
      <c r="GII107" s="20"/>
      <c r="GIJ107" s="20"/>
      <c r="GIK107" s="20"/>
      <c r="GIL107" s="20"/>
      <c r="GIM107" s="20"/>
      <c r="GIN107" s="20"/>
      <c r="GIO107" s="20"/>
      <c r="GIP107" s="20"/>
      <c r="GIQ107" s="20"/>
      <c r="GIR107" s="20"/>
      <c r="GIS107" s="20"/>
      <c r="GIT107" s="20"/>
      <c r="GIU107" s="20"/>
      <c r="GIV107" s="20"/>
      <c r="GIW107" s="20"/>
      <c r="GIX107" s="20"/>
      <c r="GIY107" s="20"/>
      <c r="GIZ107" s="20"/>
      <c r="GJA107" s="20"/>
      <c r="GJB107" s="20"/>
      <c r="GJC107" s="20"/>
      <c r="GJD107" s="20"/>
      <c r="GJE107" s="20"/>
      <c r="GJF107" s="20"/>
      <c r="GJG107" s="20"/>
      <c r="GJH107" s="20"/>
      <c r="GJI107" s="20"/>
      <c r="GJJ107" s="20"/>
      <c r="GJK107" s="20"/>
      <c r="GJL107" s="20"/>
      <c r="GJM107" s="20"/>
      <c r="GJN107" s="20"/>
      <c r="GJO107" s="20"/>
      <c r="GJP107" s="20"/>
      <c r="GJQ107" s="20"/>
      <c r="GJR107" s="20"/>
      <c r="GJS107" s="20"/>
      <c r="GJT107" s="20"/>
      <c r="GJU107" s="20"/>
      <c r="GJV107" s="20"/>
      <c r="GJW107" s="20"/>
      <c r="GJX107" s="20"/>
      <c r="GJY107" s="20"/>
      <c r="GJZ107" s="20"/>
      <c r="GKA107" s="20"/>
      <c r="GKB107" s="20"/>
      <c r="GKC107" s="20"/>
      <c r="GKD107" s="20"/>
      <c r="GKE107" s="20"/>
      <c r="GKF107" s="20"/>
      <c r="GKG107" s="20"/>
      <c r="GKH107" s="20"/>
      <c r="GKI107" s="20"/>
      <c r="GKJ107" s="20"/>
      <c r="GKK107" s="20"/>
      <c r="GKL107" s="20"/>
      <c r="GKM107" s="20"/>
      <c r="GKN107" s="20"/>
      <c r="GKO107" s="20"/>
      <c r="GKP107" s="20"/>
      <c r="GKQ107" s="20"/>
      <c r="GKR107" s="20"/>
      <c r="GKS107" s="20"/>
      <c r="GKT107" s="20"/>
      <c r="GKU107" s="20"/>
      <c r="GKV107" s="20"/>
      <c r="GKW107" s="20"/>
      <c r="GKX107" s="20"/>
      <c r="GKY107" s="20"/>
      <c r="GKZ107" s="20"/>
      <c r="GLA107" s="20"/>
      <c r="GLB107" s="20"/>
      <c r="GLC107" s="20"/>
      <c r="GLD107" s="20"/>
      <c r="GLE107" s="20"/>
      <c r="GLF107" s="20"/>
      <c r="GLG107" s="20"/>
      <c r="GLH107" s="20"/>
      <c r="GLI107" s="20"/>
      <c r="GLJ107" s="20"/>
      <c r="GLK107" s="20"/>
      <c r="GLL107" s="20"/>
      <c r="GLM107" s="20"/>
      <c r="GLN107" s="20"/>
      <c r="GLO107" s="20"/>
      <c r="GLP107" s="20"/>
      <c r="GLQ107" s="20"/>
      <c r="GLR107" s="20"/>
      <c r="GLS107" s="20"/>
      <c r="GLT107" s="20"/>
      <c r="GLU107" s="20"/>
      <c r="GLV107" s="20"/>
      <c r="GLW107" s="20"/>
      <c r="GLX107" s="20"/>
      <c r="GLY107" s="20"/>
      <c r="GLZ107" s="20"/>
      <c r="GMA107" s="20"/>
      <c r="GMB107" s="20"/>
      <c r="GMC107" s="20"/>
      <c r="GMD107" s="20"/>
      <c r="GME107" s="20"/>
      <c r="GMF107" s="20"/>
      <c r="GMG107" s="20"/>
      <c r="GMH107" s="20"/>
      <c r="GMI107" s="20"/>
      <c r="GMJ107" s="20"/>
      <c r="GMK107" s="20"/>
      <c r="GML107" s="20"/>
      <c r="GMM107" s="20"/>
      <c r="GMN107" s="20"/>
      <c r="GMO107" s="20"/>
      <c r="GMP107" s="20"/>
      <c r="GMQ107" s="20"/>
      <c r="GMR107" s="20"/>
      <c r="GMS107" s="20"/>
      <c r="GMT107" s="20"/>
      <c r="GMU107" s="20"/>
      <c r="GMV107" s="20"/>
      <c r="GMW107" s="20"/>
      <c r="GMX107" s="20"/>
      <c r="GMY107" s="20"/>
      <c r="GMZ107" s="20"/>
      <c r="GNA107" s="20"/>
      <c r="GNB107" s="20"/>
      <c r="GNC107" s="20"/>
      <c r="GND107" s="20"/>
      <c r="GNE107" s="20"/>
      <c r="GNF107" s="20"/>
      <c r="GNG107" s="20"/>
      <c r="GNH107" s="20"/>
      <c r="GNI107" s="20"/>
      <c r="GNJ107" s="20"/>
      <c r="GNK107" s="20"/>
      <c r="GNL107" s="20"/>
      <c r="GNM107" s="20"/>
      <c r="GNN107" s="20"/>
      <c r="GNO107" s="20"/>
      <c r="GNP107" s="20"/>
      <c r="GNQ107" s="20"/>
      <c r="GNR107" s="20"/>
      <c r="GNS107" s="20"/>
      <c r="GNT107" s="20"/>
      <c r="GNU107" s="20"/>
      <c r="GNV107" s="20"/>
      <c r="GNW107" s="20"/>
      <c r="GNX107" s="20"/>
      <c r="GNY107" s="20"/>
      <c r="GNZ107" s="20"/>
      <c r="GOA107" s="20"/>
      <c r="GOB107" s="20"/>
      <c r="GOC107" s="20"/>
      <c r="GOD107" s="20"/>
      <c r="GOE107" s="20"/>
      <c r="GOF107" s="20"/>
      <c r="GOG107" s="20"/>
      <c r="GOH107" s="20"/>
      <c r="GOI107" s="20"/>
      <c r="GOJ107" s="20"/>
      <c r="GOK107" s="20"/>
      <c r="GOL107" s="20"/>
      <c r="GOM107" s="20"/>
      <c r="GON107" s="20"/>
      <c r="GOO107" s="20"/>
      <c r="GOP107" s="20"/>
      <c r="GOQ107" s="20"/>
      <c r="GOR107" s="20"/>
      <c r="GOS107" s="20"/>
      <c r="GOT107" s="20"/>
      <c r="GOU107" s="20"/>
      <c r="GOV107" s="20"/>
      <c r="GOW107" s="20"/>
      <c r="GOX107" s="20"/>
      <c r="GOY107" s="20"/>
      <c r="GOZ107" s="20"/>
      <c r="GPA107" s="20"/>
      <c r="GPB107" s="20"/>
      <c r="GPC107" s="20"/>
      <c r="GPD107" s="20"/>
      <c r="GPE107" s="20"/>
      <c r="GPF107" s="20"/>
      <c r="GPG107" s="20"/>
      <c r="GPH107" s="20"/>
      <c r="GPI107" s="20"/>
      <c r="GPJ107" s="20"/>
      <c r="GPK107" s="20"/>
      <c r="GPL107" s="20"/>
      <c r="GPM107" s="20"/>
      <c r="GPN107" s="20"/>
      <c r="GPO107" s="20"/>
      <c r="GPP107" s="20"/>
      <c r="GPQ107" s="20"/>
      <c r="GPR107" s="20"/>
      <c r="GPS107" s="20"/>
      <c r="GPT107" s="20"/>
      <c r="GPU107" s="20"/>
      <c r="GPV107" s="20"/>
      <c r="GPW107" s="20"/>
      <c r="GPX107" s="20"/>
      <c r="GPY107" s="20"/>
      <c r="GPZ107" s="20"/>
      <c r="GQA107" s="20"/>
      <c r="GQB107" s="20"/>
      <c r="GQC107" s="20"/>
      <c r="GQD107" s="20"/>
      <c r="GQE107" s="20"/>
      <c r="GQF107" s="20"/>
      <c r="GQG107" s="20"/>
      <c r="GQH107" s="20"/>
      <c r="GQI107" s="20"/>
      <c r="GQJ107" s="20"/>
      <c r="GQK107" s="20"/>
      <c r="GQL107" s="20"/>
      <c r="GQM107" s="20"/>
      <c r="GQN107" s="20"/>
      <c r="GQO107" s="20"/>
      <c r="GQP107" s="20"/>
      <c r="GQQ107" s="20"/>
      <c r="GQR107" s="20"/>
      <c r="GQS107" s="20"/>
      <c r="GQT107" s="20"/>
      <c r="GQU107" s="20"/>
      <c r="GQV107" s="20"/>
      <c r="GQW107" s="20"/>
      <c r="GQX107" s="20"/>
      <c r="GQY107" s="20"/>
      <c r="GQZ107" s="20"/>
      <c r="GRA107" s="20"/>
      <c r="GRB107" s="20"/>
      <c r="GRC107" s="20"/>
      <c r="GRD107" s="20"/>
      <c r="GRE107" s="20"/>
      <c r="GRF107" s="20"/>
      <c r="GRG107" s="20"/>
      <c r="GRH107" s="20"/>
      <c r="GRI107" s="20"/>
      <c r="GRJ107" s="20"/>
      <c r="GRK107" s="20"/>
      <c r="GRL107" s="20"/>
      <c r="GRM107" s="20"/>
      <c r="GRN107" s="20"/>
      <c r="GRO107" s="20"/>
      <c r="GRP107" s="20"/>
      <c r="GRQ107" s="20"/>
      <c r="GRR107" s="20"/>
      <c r="GRS107" s="20"/>
      <c r="GRT107" s="20"/>
      <c r="GRU107" s="20"/>
      <c r="GRV107" s="20"/>
      <c r="GRW107" s="20"/>
      <c r="GRX107" s="20"/>
      <c r="GRY107" s="20"/>
      <c r="GRZ107" s="20"/>
      <c r="GSA107" s="20"/>
      <c r="GSB107" s="20"/>
      <c r="GSC107" s="20"/>
      <c r="GSD107" s="20"/>
      <c r="GSE107" s="20"/>
      <c r="GSF107" s="20"/>
      <c r="GSG107" s="20"/>
      <c r="GSH107" s="20"/>
      <c r="GSI107" s="20"/>
      <c r="GSJ107" s="20"/>
      <c r="GSK107" s="20"/>
      <c r="GSL107" s="20"/>
      <c r="GSM107" s="20"/>
      <c r="GSN107" s="20"/>
      <c r="GSO107" s="20"/>
      <c r="GSP107" s="20"/>
      <c r="GSQ107" s="20"/>
      <c r="GSR107" s="20"/>
      <c r="GSS107" s="20"/>
      <c r="GST107" s="20"/>
      <c r="GSU107" s="20"/>
      <c r="GSV107" s="20"/>
      <c r="GSW107" s="20"/>
      <c r="GSX107" s="20"/>
      <c r="GSY107" s="20"/>
      <c r="GSZ107" s="20"/>
      <c r="GTA107" s="20"/>
      <c r="GTB107" s="20"/>
      <c r="GTC107" s="20"/>
      <c r="GTD107" s="20"/>
      <c r="GTE107" s="20"/>
      <c r="GTF107" s="20"/>
      <c r="GTG107" s="20"/>
      <c r="GTH107" s="20"/>
      <c r="GTI107" s="20"/>
      <c r="GTJ107" s="20"/>
      <c r="GTK107" s="20"/>
      <c r="GTL107" s="20"/>
      <c r="GTM107" s="20"/>
      <c r="GTN107" s="20"/>
      <c r="GTO107" s="20"/>
      <c r="GTP107" s="20"/>
      <c r="GTQ107" s="20"/>
      <c r="GTR107" s="20"/>
      <c r="GTS107" s="20"/>
      <c r="GTT107" s="20"/>
      <c r="GTU107" s="20"/>
      <c r="GTV107" s="20"/>
      <c r="GTW107" s="20"/>
      <c r="GTX107" s="20"/>
      <c r="GTY107" s="20"/>
      <c r="GTZ107" s="20"/>
      <c r="GUA107" s="20"/>
      <c r="GUB107" s="20"/>
      <c r="GUC107" s="20"/>
      <c r="GUD107" s="20"/>
      <c r="GUE107" s="20"/>
      <c r="GUF107" s="20"/>
      <c r="GUG107" s="20"/>
      <c r="GUH107" s="20"/>
      <c r="GUI107" s="20"/>
      <c r="GUJ107" s="20"/>
      <c r="GUK107" s="20"/>
      <c r="GUL107" s="20"/>
      <c r="GUM107" s="20"/>
      <c r="GUN107" s="20"/>
      <c r="GUO107" s="20"/>
      <c r="GUP107" s="20"/>
      <c r="GUQ107" s="20"/>
      <c r="GUR107" s="20"/>
      <c r="GUS107" s="20"/>
      <c r="GUT107" s="20"/>
      <c r="GUU107" s="20"/>
      <c r="GUV107" s="20"/>
      <c r="GUW107" s="20"/>
      <c r="GUX107" s="20"/>
      <c r="GUY107" s="20"/>
      <c r="GUZ107" s="20"/>
      <c r="GVA107" s="20"/>
      <c r="GVB107" s="20"/>
      <c r="GVC107" s="20"/>
      <c r="GVD107" s="20"/>
      <c r="GVE107" s="20"/>
      <c r="GVF107" s="20"/>
      <c r="GVG107" s="20"/>
      <c r="GVH107" s="20"/>
      <c r="GVI107" s="20"/>
      <c r="GVJ107" s="20"/>
      <c r="GVK107" s="20"/>
      <c r="GVL107" s="20"/>
      <c r="GVM107" s="20"/>
      <c r="GVN107" s="20"/>
      <c r="GVO107" s="20"/>
      <c r="GVP107" s="20"/>
      <c r="GVQ107" s="20"/>
      <c r="GVR107" s="20"/>
      <c r="GVS107" s="20"/>
      <c r="GVT107" s="20"/>
      <c r="GVU107" s="20"/>
      <c r="GVV107" s="20"/>
      <c r="GVW107" s="20"/>
      <c r="GVX107" s="20"/>
      <c r="GVY107" s="20"/>
      <c r="GVZ107" s="20"/>
      <c r="GWA107" s="20"/>
      <c r="GWB107" s="20"/>
      <c r="GWC107" s="20"/>
      <c r="GWD107" s="20"/>
      <c r="GWE107" s="20"/>
      <c r="GWF107" s="20"/>
      <c r="GWG107" s="20"/>
      <c r="GWH107" s="20"/>
      <c r="GWI107" s="20"/>
      <c r="GWJ107" s="20"/>
      <c r="GWK107" s="20"/>
      <c r="GWL107" s="20"/>
      <c r="GWM107" s="20"/>
      <c r="GWN107" s="20"/>
      <c r="GWO107" s="20"/>
      <c r="GWP107" s="20"/>
      <c r="GWQ107" s="20"/>
      <c r="GWR107" s="20"/>
      <c r="GWS107" s="20"/>
      <c r="GWT107" s="20"/>
      <c r="GWU107" s="20"/>
      <c r="GWV107" s="20"/>
      <c r="GWW107" s="20"/>
      <c r="GWX107" s="20"/>
      <c r="GWY107" s="20"/>
      <c r="GWZ107" s="20"/>
      <c r="GXA107" s="20"/>
      <c r="GXB107" s="20"/>
      <c r="GXC107" s="20"/>
      <c r="GXD107" s="20"/>
      <c r="GXE107" s="20"/>
      <c r="GXF107" s="20"/>
      <c r="GXG107" s="20"/>
      <c r="GXH107" s="20"/>
      <c r="GXI107" s="20"/>
      <c r="GXJ107" s="20"/>
      <c r="GXK107" s="20"/>
      <c r="GXL107" s="20"/>
      <c r="GXM107" s="20"/>
      <c r="GXN107" s="20"/>
      <c r="GXO107" s="20"/>
      <c r="GXP107" s="20"/>
      <c r="GXQ107" s="20"/>
      <c r="GXR107" s="20"/>
      <c r="GXS107" s="20"/>
      <c r="GXT107" s="20"/>
      <c r="GXU107" s="20"/>
      <c r="GXV107" s="20"/>
      <c r="GXW107" s="20"/>
      <c r="GXX107" s="20"/>
      <c r="GXY107" s="20"/>
      <c r="GXZ107" s="20"/>
      <c r="GYA107" s="20"/>
      <c r="GYB107" s="20"/>
      <c r="GYC107" s="20"/>
      <c r="GYD107" s="20"/>
      <c r="GYE107" s="20"/>
      <c r="GYF107" s="20"/>
      <c r="GYG107" s="20"/>
      <c r="GYH107" s="20"/>
      <c r="GYI107" s="20"/>
      <c r="GYJ107" s="20"/>
      <c r="GYK107" s="20"/>
      <c r="GYL107" s="20"/>
      <c r="GYM107" s="20"/>
      <c r="GYN107" s="20"/>
      <c r="GYO107" s="20"/>
      <c r="GYP107" s="20"/>
      <c r="GYQ107" s="20"/>
      <c r="GYR107" s="20"/>
      <c r="GYS107" s="20"/>
      <c r="GYT107" s="20"/>
      <c r="GYU107" s="20"/>
      <c r="GYV107" s="20"/>
      <c r="GYW107" s="20"/>
      <c r="GYX107" s="20"/>
      <c r="GYY107" s="20"/>
      <c r="GYZ107" s="20"/>
      <c r="GZA107" s="20"/>
      <c r="GZB107" s="20"/>
      <c r="GZC107" s="20"/>
      <c r="GZD107" s="20"/>
      <c r="GZE107" s="20"/>
      <c r="GZF107" s="20"/>
      <c r="GZG107" s="20"/>
      <c r="GZH107" s="20"/>
      <c r="GZI107" s="20"/>
      <c r="GZJ107" s="20"/>
      <c r="GZK107" s="20"/>
      <c r="GZL107" s="20"/>
      <c r="GZM107" s="20"/>
      <c r="GZN107" s="20"/>
      <c r="GZO107" s="20"/>
      <c r="GZP107" s="20"/>
      <c r="GZQ107" s="20"/>
      <c r="GZR107" s="20"/>
      <c r="GZS107" s="20"/>
      <c r="GZT107" s="20"/>
      <c r="GZU107" s="20"/>
      <c r="GZV107" s="20"/>
      <c r="GZW107" s="20"/>
      <c r="GZX107" s="20"/>
      <c r="GZY107" s="20"/>
      <c r="GZZ107" s="20"/>
      <c r="HAA107" s="20"/>
      <c r="HAB107" s="20"/>
      <c r="HAC107" s="20"/>
      <c r="HAD107" s="20"/>
      <c r="HAE107" s="20"/>
      <c r="HAF107" s="20"/>
      <c r="HAG107" s="20"/>
      <c r="HAH107" s="20"/>
      <c r="HAI107" s="20"/>
      <c r="HAJ107" s="20"/>
      <c r="HAK107" s="20"/>
      <c r="HAL107" s="20"/>
      <c r="HAM107" s="20"/>
      <c r="HAN107" s="20"/>
      <c r="HAO107" s="20"/>
      <c r="HAP107" s="20"/>
      <c r="HAQ107" s="20"/>
      <c r="HAR107" s="20"/>
      <c r="HAS107" s="20"/>
      <c r="HAT107" s="20"/>
      <c r="HAU107" s="20"/>
      <c r="HAV107" s="20"/>
      <c r="HAW107" s="20"/>
      <c r="HAX107" s="20"/>
      <c r="HAY107" s="20"/>
      <c r="HAZ107" s="20"/>
      <c r="HBA107" s="20"/>
      <c r="HBB107" s="20"/>
      <c r="HBC107" s="20"/>
      <c r="HBD107" s="20"/>
      <c r="HBE107" s="20"/>
      <c r="HBF107" s="20"/>
      <c r="HBG107" s="20"/>
      <c r="HBH107" s="20"/>
      <c r="HBI107" s="20"/>
      <c r="HBJ107" s="20"/>
      <c r="HBK107" s="20"/>
      <c r="HBL107" s="20"/>
      <c r="HBM107" s="20"/>
      <c r="HBN107" s="20"/>
      <c r="HBO107" s="20"/>
      <c r="HBP107" s="20"/>
      <c r="HBQ107" s="20"/>
      <c r="HBR107" s="20"/>
      <c r="HBS107" s="20"/>
      <c r="HBT107" s="20"/>
      <c r="HBU107" s="20"/>
      <c r="HBV107" s="20"/>
      <c r="HBW107" s="20"/>
      <c r="HBX107" s="20"/>
      <c r="HBY107" s="20"/>
      <c r="HBZ107" s="20"/>
      <c r="HCA107" s="20"/>
      <c r="HCB107" s="20"/>
      <c r="HCC107" s="20"/>
      <c r="HCD107" s="20"/>
      <c r="HCE107" s="20"/>
      <c r="HCF107" s="20"/>
      <c r="HCG107" s="20"/>
      <c r="HCH107" s="20"/>
      <c r="HCI107" s="20"/>
      <c r="HCJ107" s="20"/>
      <c r="HCK107" s="20"/>
      <c r="HCL107" s="20"/>
      <c r="HCM107" s="20"/>
      <c r="HCN107" s="20"/>
      <c r="HCO107" s="20"/>
      <c r="HCP107" s="20"/>
      <c r="HCQ107" s="20"/>
      <c r="HCR107" s="20"/>
      <c r="HCS107" s="20"/>
      <c r="HCT107" s="20"/>
      <c r="HCU107" s="20"/>
      <c r="HCV107" s="20"/>
      <c r="HCW107" s="20"/>
      <c r="HCX107" s="20"/>
      <c r="HCY107" s="20"/>
      <c r="HCZ107" s="20"/>
      <c r="HDA107" s="20"/>
      <c r="HDB107" s="20"/>
      <c r="HDC107" s="20"/>
      <c r="HDD107" s="20"/>
      <c r="HDE107" s="20"/>
      <c r="HDF107" s="20"/>
      <c r="HDG107" s="20"/>
      <c r="HDH107" s="20"/>
      <c r="HDI107" s="20"/>
      <c r="HDJ107" s="20"/>
      <c r="HDK107" s="20"/>
      <c r="HDL107" s="20"/>
      <c r="HDM107" s="20"/>
      <c r="HDN107" s="20"/>
      <c r="HDO107" s="20"/>
      <c r="HDP107" s="20"/>
      <c r="HDQ107" s="20"/>
      <c r="HDR107" s="20"/>
      <c r="HDS107" s="20"/>
      <c r="HDT107" s="20"/>
      <c r="HDU107" s="20"/>
      <c r="HDV107" s="20"/>
      <c r="HDW107" s="20"/>
      <c r="HDX107" s="20"/>
      <c r="HDY107" s="20"/>
      <c r="HDZ107" s="20"/>
      <c r="HEA107" s="20"/>
      <c r="HEB107" s="20"/>
      <c r="HEC107" s="20"/>
      <c r="HED107" s="20"/>
      <c r="HEE107" s="20"/>
      <c r="HEF107" s="20"/>
      <c r="HEG107" s="20"/>
      <c r="HEH107" s="20"/>
      <c r="HEI107" s="20"/>
      <c r="HEJ107" s="20"/>
      <c r="HEK107" s="20"/>
      <c r="HEL107" s="20"/>
      <c r="HEM107" s="20"/>
      <c r="HEN107" s="20"/>
      <c r="HEO107" s="20"/>
      <c r="HEP107" s="20"/>
      <c r="HEQ107" s="20"/>
      <c r="HER107" s="20"/>
      <c r="HES107" s="20"/>
      <c r="HET107" s="20"/>
      <c r="HEU107" s="20"/>
      <c r="HEV107" s="20"/>
      <c r="HEW107" s="20"/>
      <c r="HEX107" s="20"/>
      <c r="HEY107" s="20"/>
      <c r="HEZ107" s="20"/>
      <c r="HFA107" s="20"/>
      <c r="HFB107" s="20"/>
      <c r="HFC107" s="20"/>
      <c r="HFD107" s="20"/>
      <c r="HFE107" s="20"/>
      <c r="HFF107" s="20"/>
      <c r="HFG107" s="20"/>
      <c r="HFH107" s="20"/>
      <c r="HFI107" s="20"/>
      <c r="HFJ107" s="20"/>
      <c r="HFK107" s="20"/>
      <c r="HFL107" s="20"/>
      <c r="HFM107" s="20"/>
      <c r="HFN107" s="20"/>
      <c r="HFO107" s="20"/>
      <c r="HFP107" s="20"/>
      <c r="HFQ107" s="20"/>
      <c r="HFR107" s="20"/>
      <c r="HFS107" s="20"/>
      <c r="HFT107" s="20"/>
      <c r="HFU107" s="20"/>
      <c r="HFV107" s="20"/>
      <c r="HFW107" s="20"/>
      <c r="HFX107" s="20"/>
      <c r="HFY107" s="20"/>
      <c r="HFZ107" s="20"/>
      <c r="HGA107" s="20"/>
      <c r="HGB107" s="20"/>
      <c r="HGC107" s="20"/>
      <c r="HGD107" s="20"/>
      <c r="HGE107" s="20"/>
      <c r="HGF107" s="20"/>
      <c r="HGG107" s="20"/>
      <c r="HGH107" s="20"/>
      <c r="HGI107" s="20"/>
      <c r="HGJ107" s="20"/>
      <c r="HGK107" s="20"/>
      <c r="HGL107" s="20"/>
      <c r="HGM107" s="20"/>
      <c r="HGN107" s="20"/>
      <c r="HGO107" s="20"/>
      <c r="HGP107" s="20"/>
      <c r="HGQ107" s="20"/>
      <c r="HGR107" s="20"/>
      <c r="HGS107" s="20"/>
      <c r="HGT107" s="20"/>
      <c r="HGU107" s="20"/>
      <c r="HGV107" s="20"/>
      <c r="HGW107" s="20"/>
      <c r="HGX107" s="20"/>
      <c r="HGY107" s="20"/>
      <c r="HGZ107" s="20"/>
      <c r="HHA107" s="20"/>
      <c r="HHB107" s="20"/>
      <c r="HHC107" s="20"/>
      <c r="HHD107" s="20"/>
      <c r="HHE107" s="20"/>
      <c r="HHF107" s="20"/>
      <c r="HHG107" s="20"/>
      <c r="HHH107" s="20"/>
      <c r="HHI107" s="20"/>
      <c r="HHJ107" s="20"/>
      <c r="HHK107" s="20"/>
      <c r="HHL107" s="20"/>
      <c r="HHM107" s="20"/>
      <c r="HHN107" s="20"/>
      <c r="HHO107" s="20"/>
      <c r="HHP107" s="20"/>
      <c r="HHQ107" s="20"/>
      <c r="HHR107" s="20"/>
      <c r="HHS107" s="20"/>
      <c r="HHT107" s="20"/>
      <c r="HHU107" s="20"/>
      <c r="HHV107" s="20"/>
      <c r="HHW107" s="20"/>
      <c r="HHX107" s="20"/>
      <c r="HHY107" s="20"/>
      <c r="HHZ107" s="20"/>
      <c r="HIA107" s="20"/>
      <c r="HIB107" s="20"/>
      <c r="HIC107" s="20"/>
      <c r="HID107" s="20"/>
      <c r="HIE107" s="20"/>
      <c r="HIF107" s="20"/>
      <c r="HIG107" s="20"/>
      <c r="HIH107" s="20"/>
      <c r="HII107" s="20"/>
      <c r="HIJ107" s="20"/>
      <c r="HIK107" s="20"/>
      <c r="HIL107" s="20"/>
      <c r="HIM107" s="20"/>
      <c r="HIN107" s="20"/>
      <c r="HIO107" s="20"/>
      <c r="HIP107" s="20"/>
      <c r="HIQ107" s="20"/>
      <c r="HIR107" s="20"/>
      <c r="HIS107" s="20"/>
      <c r="HIT107" s="20"/>
      <c r="HIU107" s="20"/>
      <c r="HIV107" s="20"/>
      <c r="HIW107" s="20"/>
      <c r="HIX107" s="20"/>
      <c r="HIY107" s="20"/>
      <c r="HIZ107" s="20"/>
      <c r="HJA107" s="20"/>
      <c r="HJB107" s="20"/>
      <c r="HJC107" s="20"/>
      <c r="HJD107" s="20"/>
      <c r="HJE107" s="20"/>
      <c r="HJF107" s="20"/>
      <c r="HJG107" s="20"/>
      <c r="HJH107" s="20"/>
      <c r="HJI107" s="20"/>
      <c r="HJJ107" s="20"/>
      <c r="HJK107" s="20"/>
      <c r="HJL107" s="20"/>
      <c r="HJM107" s="20"/>
      <c r="HJN107" s="20"/>
      <c r="HJO107" s="20"/>
      <c r="HJP107" s="20"/>
      <c r="HJQ107" s="20"/>
      <c r="HJR107" s="20"/>
      <c r="HJS107" s="20"/>
      <c r="HJT107" s="20"/>
      <c r="HJU107" s="20"/>
      <c r="HJV107" s="20"/>
      <c r="HJW107" s="20"/>
      <c r="HJX107" s="20"/>
      <c r="HJY107" s="20"/>
      <c r="HJZ107" s="20"/>
      <c r="HKA107" s="20"/>
      <c r="HKB107" s="20"/>
      <c r="HKC107" s="20"/>
      <c r="HKD107" s="20"/>
      <c r="HKE107" s="20"/>
      <c r="HKF107" s="20"/>
      <c r="HKG107" s="20"/>
      <c r="HKH107" s="20"/>
      <c r="HKI107" s="20"/>
      <c r="HKJ107" s="20"/>
      <c r="HKK107" s="20"/>
      <c r="HKL107" s="20"/>
      <c r="HKM107" s="20"/>
      <c r="HKN107" s="20"/>
      <c r="HKO107" s="20"/>
      <c r="HKP107" s="20"/>
      <c r="HKQ107" s="20"/>
      <c r="HKR107" s="20"/>
      <c r="HKS107" s="20"/>
      <c r="HKT107" s="20"/>
      <c r="HKU107" s="20"/>
      <c r="HKV107" s="20"/>
      <c r="HKW107" s="20"/>
      <c r="HKX107" s="20"/>
      <c r="HKY107" s="20"/>
      <c r="HKZ107" s="20"/>
      <c r="HLA107" s="20"/>
      <c r="HLB107" s="20"/>
      <c r="HLC107" s="20"/>
      <c r="HLD107" s="20"/>
      <c r="HLE107" s="20"/>
      <c r="HLF107" s="20"/>
      <c r="HLG107" s="20"/>
      <c r="HLH107" s="20"/>
      <c r="HLI107" s="20"/>
      <c r="HLJ107" s="20"/>
      <c r="HLK107" s="20"/>
      <c r="HLL107" s="20"/>
      <c r="HLM107" s="20"/>
      <c r="HLN107" s="20"/>
      <c r="HLO107" s="20"/>
      <c r="HLP107" s="20"/>
      <c r="HLQ107" s="20"/>
      <c r="HLR107" s="20"/>
      <c r="HLS107" s="20"/>
      <c r="HLT107" s="20"/>
      <c r="HLU107" s="20"/>
      <c r="HLV107" s="20"/>
      <c r="HLW107" s="20"/>
      <c r="HLX107" s="20"/>
      <c r="HLY107" s="20"/>
      <c r="HLZ107" s="20"/>
      <c r="HMA107" s="20"/>
      <c r="HMB107" s="20"/>
      <c r="HMC107" s="20"/>
      <c r="HMD107" s="20"/>
      <c r="HME107" s="20"/>
      <c r="HMF107" s="20"/>
      <c r="HMG107" s="20"/>
      <c r="HMH107" s="20"/>
      <c r="HMI107" s="20"/>
      <c r="HMJ107" s="20"/>
      <c r="HMK107" s="20"/>
      <c r="HML107" s="20"/>
      <c r="HMM107" s="20"/>
      <c r="HMN107" s="20"/>
      <c r="HMO107" s="20"/>
      <c r="HMP107" s="20"/>
      <c r="HMQ107" s="20"/>
      <c r="HMR107" s="20"/>
      <c r="HMS107" s="20"/>
      <c r="HMT107" s="20"/>
      <c r="HMU107" s="20"/>
      <c r="HMV107" s="20"/>
      <c r="HMW107" s="20"/>
      <c r="HMX107" s="20"/>
      <c r="HMY107" s="20"/>
      <c r="HMZ107" s="20"/>
      <c r="HNA107" s="20"/>
      <c r="HNB107" s="20"/>
      <c r="HNC107" s="20"/>
      <c r="HND107" s="20"/>
      <c r="HNE107" s="20"/>
      <c r="HNF107" s="20"/>
      <c r="HNG107" s="20"/>
      <c r="HNH107" s="20"/>
      <c r="HNI107" s="20"/>
      <c r="HNJ107" s="20"/>
      <c r="HNK107" s="20"/>
      <c r="HNL107" s="20"/>
      <c r="HNM107" s="20"/>
      <c r="HNN107" s="20"/>
      <c r="HNO107" s="20"/>
      <c r="HNP107" s="20"/>
      <c r="HNQ107" s="20"/>
      <c r="HNR107" s="20"/>
      <c r="HNS107" s="20"/>
      <c r="HNT107" s="20"/>
      <c r="HNU107" s="20"/>
      <c r="HNV107" s="20"/>
      <c r="HNW107" s="20"/>
      <c r="HNX107" s="20"/>
      <c r="HNY107" s="20"/>
      <c r="HNZ107" s="20"/>
      <c r="HOA107" s="20"/>
      <c r="HOB107" s="20"/>
      <c r="HOC107" s="20"/>
      <c r="HOD107" s="20"/>
      <c r="HOE107" s="20"/>
      <c r="HOF107" s="20"/>
      <c r="HOG107" s="20"/>
      <c r="HOH107" s="20"/>
      <c r="HOI107" s="20"/>
      <c r="HOJ107" s="20"/>
      <c r="HOK107" s="20"/>
      <c r="HOL107" s="20"/>
      <c r="HOM107" s="20"/>
      <c r="HON107" s="20"/>
      <c r="HOO107" s="20"/>
      <c r="HOP107" s="20"/>
      <c r="HOQ107" s="20"/>
      <c r="HOR107" s="20"/>
      <c r="HOS107" s="20"/>
      <c r="HOT107" s="20"/>
      <c r="HOU107" s="20"/>
      <c r="HOV107" s="20"/>
      <c r="HOW107" s="20"/>
      <c r="HOX107" s="20"/>
      <c r="HOY107" s="20"/>
      <c r="HOZ107" s="20"/>
      <c r="HPA107" s="20"/>
      <c r="HPB107" s="20"/>
      <c r="HPC107" s="20"/>
      <c r="HPD107" s="20"/>
      <c r="HPE107" s="20"/>
      <c r="HPF107" s="20"/>
      <c r="HPG107" s="20"/>
      <c r="HPH107" s="20"/>
      <c r="HPI107" s="20"/>
      <c r="HPJ107" s="20"/>
      <c r="HPK107" s="20"/>
      <c r="HPL107" s="20"/>
      <c r="HPM107" s="20"/>
      <c r="HPN107" s="20"/>
      <c r="HPO107" s="20"/>
      <c r="HPP107" s="20"/>
      <c r="HPQ107" s="20"/>
      <c r="HPR107" s="20"/>
      <c r="HPS107" s="20"/>
      <c r="HPT107" s="20"/>
      <c r="HPU107" s="20"/>
      <c r="HPV107" s="20"/>
      <c r="HPW107" s="20"/>
      <c r="HPX107" s="20"/>
      <c r="HPY107" s="20"/>
      <c r="HPZ107" s="20"/>
      <c r="HQA107" s="20"/>
      <c r="HQB107" s="20"/>
      <c r="HQC107" s="20"/>
      <c r="HQD107" s="20"/>
      <c r="HQE107" s="20"/>
      <c r="HQF107" s="20"/>
      <c r="HQG107" s="20"/>
      <c r="HQH107" s="20"/>
      <c r="HQI107" s="20"/>
      <c r="HQJ107" s="20"/>
      <c r="HQK107" s="20"/>
      <c r="HQL107" s="20"/>
      <c r="HQM107" s="20"/>
      <c r="HQN107" s="20"/>
      <c r="HQO107" s="20"/>
      <c r="HQP107" s="20"/>
      <c r="HQQ107" s="20"/>
      <c r="HQR107" s="20"/>
      <c r="HQS107" s="20"/>
      <c r="HQT107" s="20"/>
      <c r="HQU107" s="20"/>
      <c r="HQV107" s="20"/>
      <c r="HQW107" s="20"/>
      <c r="HQX107" s="20"/>
      <c r="HQY107" s="20"/>
      <c r="HQZ107" s="20"/>
      <c r="HRA107" s="20"/>
      <c r="HRB107" s="20"/>
      <c r="HRC107" s="20"/>
      <c r="HRD107" s="20"/>
      <c r="HRE107" s="20"/>
      <c r="HRF107" s="20"/>
      <c r="HRG107" s="20"/>
      <c r="HRH107" s="20"/>
      <c r="HRI107" s="20"/>
      <c r="HRJ107" s="20"/>
      <c r="HRK107" s="20"/>
      <c r="HRL107" s="20"/>
      <c r="HRM107" s="20"/>
      <c r="HRN107" s="20"/>
      <c r="HRO107" s="20"/>
      <c r="HRP107" s="20"/>
      <c r="HRQ107" s="20"/>
      <c r="HRR107" s="20"/>
      <c r="HRS107" s="20"/>
      <c r="HRT107" s="20"/>
      <c r="HRU107" s="20"/>
      <c r="HRV107" s="20"/>
      <c r="HRW107" s="20"/>
      <c r="HRX107" s="20"/>
      <c r="HRY107" s="20"/>
      <c r="HRZ107" s="20"/>
      <c r="HSA107" s="20"/>
      <c r="HSB107" s="20"/>
      <c r="HSC107" s="20"/>
      <c r="HSD107" s="20"/>
      <c r="HSE107" s="20"/>
      <c r="HSF107" s="20"/>
      <c r="HSG107" s="20"/>
      <c r="HSH107" s="20"/>
      <c r="HSI107" s="20"/>
      <c r="HSJ107" s="20"/>
      <c r="HSK107" s="20"/>
      <c r="HSL107" s="20"/>
      <c r="HSM107" s="20"/>
      <c r="HSN107" s="20"/>
      <c r="HSO107" s="20"/>
      <c r="HSP107" s="20"/>
      <c r="HSQ107" s="20"/>
      <c r="HSR107" s="20"/>
      <c r="HSS107" s="20"/>
      <c r="HST107" s="20"/>
      <c r="HSU107" s="20"/>
      <c r="HSV107" s="20"/>
      <c r="HSW107" s="20"/>
      <c r="HSX107" s="20"/>
      <c r="HSY107" s="20"/>
      <c r="HSZ107" s="20"/>
      <c r="HTA107" s="20"/>
      <c r="HTB107" s="20"/>
      <c r="HTC107" s="20"/>
      <c r="HTD107" s="20"/>
      <c r="HTE107" s="20"/>
      <c r="HTF107" s="20"/>
      <c r="HTG107" s="20"/>
      <c r="HTH107" s="20"/>
      <c r="HTI107" s="20"/>
      <c r="HTJ107" s="20"/>
      <c r="HTK107" s="20"/>
      <c r="HTL107" s="20"/>
      <c r="HTM107" s="20"/>
      <c r="HTN107" s="20"/>
      <c r="HTO107" s="20"/>
      <c r="HTP107" s="20"/>
      <c r="HTQ107" s="20"/>
      <c r="HTR107" s="20"/>
      <c r="HTS107" s="20"/>
      <c r="HTT107" s="20"/>
      <c r="HTU107" s="20"/>
      <c r="HTV107" s="20"/>
      <c r="HTW107" s="20"/>
      <c r="HTX107" s="20"/>
      <c r="HTY107" s="20"/>
      <c r="HTZ107" s="20"/>
      <c r="HUA107" s="20"/>
      <c r="HUB107" s="20"/>
      <c r="HUC107" s="20"/>
      <c r="HUD107" s="20"/>
      <c r="HUE107" s="20"/>
      <c r="HUF107" s="20"/>
      <c r="HUG107" s="20"/>
      <c r="HUH107" s="20"/>
      <c r="HUI107" s="20"/>
      <c r="HUJ107" s="20"/>
      <c r="HUK107" s="20"/>
      <c r="HUL107" s="20"/>
      <c r="HUM107" s="20"/>
      <c r="HUN107" s="20"/>
      <c r="HUO107" s="20"/>
      <c r="HUP107" s="20"/>
      <c r="HUQ107" s="20"/>
      <c r="HUR107" s="20"/>
      <c r="HUS107" s="20"/>
      <c r="HUT107" s="20"/>
      <c r="HUU107" s="20"/>
      <c r="HUV107" s="20"/>
      <c r="HUW107" s="20"/>
      <c r="HUX107" s="20"/>
      <c r="HUY107" s="20"/>
      <c r="HUZ107" s="20"/>
      <c r="HVA107" s="20"/>
      <c r="HVB107" s="20"/>
      <c r="HVC107" s="20"/>
      <c r="HVD107" s="20"/>
      <c r="HVE107" s="20"/>
      <c r="HVF107" s="20"/>
      <c r="HVG107" s="20"/>
      <c r="HVH107" s="20"/>
      <c r="HVI107" s="20"/>
      <c r="HVJ107" s="20"/>
      <c r="HVK107" s="20"/>
      <c r="HVL107" s="20"/>
      <c r="HVM107" s="20"/>
      <c r="HVN107" s="20"/>
      <c r="HVO107" s="20"/>
      <c r="HVP107" s="20"/>
      <c r="HVQ107" s="20"/>
      <c r="HVR107" s="20"/>
      <c r="HVS107" s="20"/>
      <c r="HVT107" s="20"/>
      <c r="HVU107" s="20"/>
      <c r="HVV107" s="20"/>
      <c r="HVW107" s="20"/>
      <c r="HVX107" s="20"/>
      <c r="HVY107" s="20"/>
      <c r="HVZ107" s="20"/>
      <c r="HWA107" s="20"/>
      <c r="HWB107" s="20"/>
      <c r="HWC107" s="20"/>
      <c r="HWD107" s="20"/>
      <c r="HWE107" s="20"/>
      <c r="HWF107" s="20"/>
      <c r="HWG107" s="20"/>
      <c r="HWH107" s="20"/>
      <c r="HWI107" s="20"/>
      <c r="HWJ107" s="20"/>
      <c r="HWK107" s="20"/>
      <c r="HWL107" s="20"/>
      <c r="HWM107" s="20"/>
      <c r="HWN107" s="20"/>
      <c r="HWO107" s="20"/>
      <c r="HWP107" s="20"/>
      <c r="HWQ107" s="20"/>
      <c r="HWR107" s="20"/>
      <c r="HWS107" s="20"/>
      <c r="HWT107" s="20"/>
      <c r="HWU107" s="20"/>
      <c r="HWV107" s="20"/>
      <c r="HWW107" s="20"/>
      <c r="HWX107" s="20"/>
      <c r="HWY107" s="20"/>
      <c r="HWZ107" s="20"/>
      <c r="HXA107" s="20"/>
      <c r="HXB107" s="20"/>
      <c r="HXC107" s="20"/>
      <c r="HXD107" s="20"/>
      <c r="HXE107" s="20"/>
      <c r="HXF107" s="20"/>
      <c r="HXG107" s="20"/>
      <c r="HXH107" s="20"/>
      <c r="HXI107" s="20"/>
      <c r="HXJ107" s="20"/>
      <c r="HXK107" s="20"/>
      <c r="HXL107" s="20"/>
      <c r="HXM107" s="20"/>
      <c r="HXN107" s="20"/>
      <c r="HXO107" s="20"/>
      <c r="HXP107" s="20"/>
      <c r="HXQ107" s="20"/>
      <c r="HXR107" s="20"/>
      <c r="HXS107" s="20"/>
      <c r="HXT107" s="20"/>
      <c r="HXU107" s="20"/>
      <c r="HXV107" s="20"/>
      <c r="HXW107" s="20"/>
      <c r="HXX107" s="20"/>
      <c r="HXY107" s="20"/>
      <c r="HXZ107" s="20"/>
      <c r="HYA107" s="20"/>
      <c r="HYB107" s="20"/>
      <c r="HYC107" s="20"/>
      <c r="HYD107" s="20"/>
      <c r="HYE107" s="20"/>
      <c r="HYF107" s="20"/>
      <c r="HYG107" s="20"/>
      <c r="HYH107" s="20"/>
      <c r="HYI107" s="20"/>
      <c r="HYJ107" s="20"/>
      <c r="HYK107" s="20"/>
      <c r="HYL107" s="20"/>
      <c r="HYM107" s="20"/>
      <c r="HYN107" s="20"/>
      <c r="HYO107" s="20"/>
      <c r="HYP107" s="20"/>
      <c r="HYQ107" s="20"/>
      <c r="HYR107" s="20"/>
      <c r="HYS107" s="20"/>
      <c r="HYT107" s="20"/>
      <c r="HYU107" s="20"/>
      <c r="HYV107" s="20"/>
      <c r="HYW107" s="20"/>
      <c r="HYX107" s="20"/>
      <c r="HYY107" s="20"/>
      <c r="HYZ107" s="20"/>
      <c r="HZA107" s="20"/>
      <c r="HZB107" s="20"/>
      <c r="HZC107" s="20"/>
      <c r="HZD107" s="20"/>
      <c r="HZE107" s="20"/>
      <c r="HZF107" s="20"/>
      <c r="HZG107" s="20"/>
      <c r="HZH107" s="20"/>
      <c r="HZI107" s="20"/>
      <c r="HZJ107" s="20"/>
      <c r="HZK107" s="20"/>
      <c r="HZL107" s="20"/>
      <c r="HZM107" s="20"/>
      <c r="HZN107" s="20"/>
      <c r="HZO107" s="20"/>
      <c r="HZP107" s="20"/>
      <c r="HZQ107" s="20"/>
      <c r="HZR107" s="20"/>
      <c r="HZS107" s="20"/>
      <c r="HZT107" s="20"/>
      <c r="HZU107" s="20"/>
      <c r="HZV107" s="20"/>
      <c r="HZW107" s="20"/>
      <c r="HZX107" s="20"/>
      <c r="HZY107" s="20"/>
      <c r="HZZ107" s="20"/>
      <c r="IAA107" s="20"/>
      <c r="IAB107" s="20"/>
      <c r="IAC107" s="20"/>
      <c r="IAD107" s="20"/>
      <c r="IAE107" s="20"/>
      <c r="IAF107" s="20"/>
      <c r="IAG107" s="20"/>
      <c r="IAH107" s="20"/>
      <c r="IAI107" s="20"/>
      <c r="IAJ107" s="20"/>
      <c r="IAK107" s="20"/>
      <c r="IAL107" s="20"/>
      <c r="IAM107" s="20"/>
      <c r="IAN107" s="20"/>
      <c r="IAO107" s="20"/>
      <c r="IAP107" s="20"/>
      <c r="IAQ107" s="20"/>
      <c r="IAR107" s="20"/>
      <c r="IAS107" s="20"/>
      <c r="IAT107" s="20"/>
      <c r="IAU107" s="20"/>
      <c r="IAV107" s="20"/>
      <c r="IAW107" s="20"/>
      <c r="IAX107" s="20"/>
      <c r="IAY107" s="20"/>
      <c r="IAZ107" s="20"/>
      <c r="IBA107" s="20"/>
      <c r="IBB107" s="20"/>
      <c r="IBC107" s="20"/>
      <c r="IBD107" s="20"/>
      <c r="IBE107" s="20"/>
      <c r="IBF107" s="20"/>
      <c r="IBG107" s="20"/>
      <c r="IBH107" s="20"/>
      <c r="IBI107" s="20"/>
      <c r="IBJ107" s="20"/>
      <c r="IBK107" s="20"/>
      <c r="IBL107" s="20"/>
      <c r="IBM107" s="20"/>
      <c r="IBN107" s="20"/>
      <c r="IBO107" s="20"/>
      <c r="IBP107" s="20"/>
      <c r="IBQ107" s="20"/>
      <c r="IBR107" s="20"/>
      <c r="IBS107" s="20"/>
      <c r="IBT107" s="20"/>
      <c r="IBU107" s="20"/>
      <c r="IBV107" s="20"/>
      <c r="IBW107" s="20"/>
      <c r="IBX107" s="20"/>
      <c r="IBY107" s="20"/>
      <c r="IBZ107" s="20"/>
      <c r="ICA107" s="20"/>
      <c r="ICB107" s="20"/>
      <c r="ICC107" s="20"/>
      <c r="ICD107" s="20"/>
      <c r="ICE107" s="20"/>
      <c r="ICF107" s="20"/>
      <c r="ICG107" s="20"/>
      <c r="ICH107" s="20"/>
      <c r="ICI107" s="20"/>
      <c r="ICJ107" s="20"/>
      <c r="ICK107" s="20"/>
      <c r="ICL107" s="20"/>
      <c r="ICM107" s="20"/>
      <c r="ICN107" s="20"/>
      <c r="ICO107" s="20"/>
      <c r="ICP107" s="20"/>
      <c r="ICQ107" s="20"/>
      <c r="ICR107" s="20"/>
      <c r="ICS107" s="20"/>
      <c r="ICT107" s="20"/>
      <c r="ICU107" s="20"/>
      <c r="ICV107" s="20"/>
      <c r="ICW107" s="20"/>
      <c r="ICX107" s="20"/>
      <c r="ICY107" s="20"/>
      <c r="ICZ107" s="20"/>
      <c r="IDA107" s="20"/>
      <c r="IDB107" s="20"/>
      <c r="IDC107" s="20"/>
      <c r="IDD107" s="20"/>
      <c r="IDE107" s="20"/>
      <c r="IDF107" s="20"/>
      <c r="IDG107" s="20"/>
      <c r="IDH107" s="20"/>
      <c r="IDI107" s="20"/>
      <c r="IDJ107" s="20"/>
      <c r="IDK107" s="20"/>
      <c r="IDL107" s="20"/>
      <c r="IDM107" s="20"/>
      <c r="IDN107" s="20"/>
      <c r="IDO107" s="20"/>
      <c r="IDP107" s="20"/>
      <c r="IDQ107" s="20"/>
      <c r="IDR107" s="20"/>
      <c r="IDS107" s="20"/>
      <c r="IDT107" s="20"/>
      <c r="IDU107" s="20"/>
      <c r="IDV107" s="20"/>
      <c r="IDW107" s="20"/>
      <c r="IDX107" s="20"/>
      <c r="IDY107" s="20"/>
      <c r="IDZ107" s="20"/>
      <c r="IEA107" s="20"/>
      <c r="IEB107" s="20"/>
      <c r="IEC107" s="20"/>
      <c r="IED107" s="20"/>
      <c r="IEE107" s="20"/>
      <c r="IEF107" s="20"/>
      <c r="IEG107" s="20"/>
      <c r="IEH107" s="20"/>
      <c r="IEI107" s="20"/>
      <c r="IEJ107" s="20"/>
      <c r="IEK107" s="20"/>
      <c r="IEL107" s="20"/>
      <c r="IEM107" s="20"/>
      <c r="IEN107" s="20"/>
      <c r="IEO107" s="20"/>
      <c r="IEP107" s="20"/>
      <c r="IEQ107" s="20"/>
      <c r="IER107" s="20"/>
      <c r="IES107" s="20"/>
      <c r="IET107" s="20"/>
      <c r="IEU107" s="20"/>
      <c r="IEV107" s="20"/>
      <c r="IEW107" s="20"/>
      <c r="IEX107" s="20"/>
      <c r="IEY107" s="20"/>
      <c r="IEZ107" s="20"/>
      <c r="IFA107" s="20"/>
      <c r="IFB107" s="20"/>
      <c r="IFC107" s="20"/>
      <c r="IFD107" s="20"/>
      <c r="IFE107" s="20"/>
      <c r="IFF107" s="20"/>
      <c r="IFG107" s="20"/>
      <c r="IFH107" s="20"/>
      <c r="IFI107" s="20"/>
      <c r="IFJ107" s="20"/>
      <c r="IFK107" s="20"/>
      <c r="IFL107" s="20"/>
      <c r="IFM107" s="20"/>
      <c r="IFN107" s="20"/>
      <c r="IFO107" s="20"/>
      <c r="IFP107" s="20"/>
      <c r="IFQ107" s="20"/>
      <c r="IFR107" s="20"/>
      <c r="IFS107" s="20"/>
      <c r="IFT107" s="20"/>
      <c r="IFU107" s="20"/>
      <c r="IFV107" s="20"/>
      <c r="IFW107" s="20"/>
      <c r="IFX107" s="20"/>
      <c r="IFY107" s="20"/>
      <c r="IFZ107" s="20"/>
      <c r="IGA107" s="20"/>
      <c r="IGB107" s="20"/>
      <c r="IGC107" s="20"/>
      <c r="IGD107" s="20"/>
      <c r="IGE107" s="20"/>
      <c r="IGF107" s="20"/>
      <c r="IGG107" s="20"/>
      <c r="IGH107" s="20"/>
      <c r="IGI107" s="20"/>
      <c r="IGJ107" s="20"/>
      <c r="IGK107" s="20"/>
      <c r="IGL107" s="20"/>
      <c r="IGM107" s="20"/>
      <c r="IGN107" s="20"/>
      <c r="IGO107" s="20"/>
      <c r="IGP107" s="20"/>
      <c r="IGQ107" s="20"/>
      <c r="IGR107" s="20"/>
      <c r="IGS107" s="20"/>
      <c r="IGT107" s="20"/>
      <c r="IGU107" s="20"/>
      <c r="IGV107" s="20"/>
      <c r="IGW107" s="20"/>
      <c r="IGX107" s="20"/>
      <c r="IGY107" s="20"/>
      <c r="IGZ107" s="20"/>
      <c r="IHA107" s="20"/>
      <c r="IHB107" s="20"/>
      <c r="IHC107" s="20"/>
      <c r="IHD107" s="20"/>
      <c r="IHE107" s="20"/>
      <c r="IHF107" s="20"/>
      <c r="IHG107" s="20"/>
      <c r="IHH107" s="20"/>
      <c r="IHI107" s="20"/>
      <c r="IHJ107" s="20"/>
      <c r="IHK107" s="20"/>
      <c r="IHL107" s="20"/>
      <c r="IHM107" s="20"/>
      <c r="IHN107" s="20"/>
      <c r="IHO107" s="20"/>
      <c r="IHP107" s="20"/>
      <c r="IHQ107" s="20"/>
      <c r="IHR107" s="20"/>
      <c r="IHS107" s="20"/>
      <c r="IHT107" s="20"/>
      <c r="IHU107" s="20"/>
      <c r="IHV107" s="20"/>
      <c r="IHW107" s="20"/>
      <c r="IHX107" s="20"/>
      <c r="IHY107" s="20"/>
      <c r="IHZ107" s="20"/>
      <c r="IIA107" s="20"/>
      <c r="IIB107" s="20"/>
      <c r="IIC107" s="20"/>
      <c r="IID107" s="20"/>
      <c r="IIE107" s="20"/>
      <c r="IIF107" s="20"/>
      <c r="IIG107" s="20"/>
      <c r="IIH107" s="20"/>
      <c r="III107" s="20"/>
      <c r="IIJ107" s="20"/>
      <c r="IIK107" s="20"/>
      <c r="IIL107" s="20"/>
      <c r="IIM107" s="20"/>
      <c r="IIN107" s="20"/>
      <c r="IIO107" s="20"/>
      <c r="IIP107" s="20"/>
      <c r="IIQ107" s="20"/>
      <c r="IIR107" s="20"/>
      <c r="IIS107" s="20"/>
      <c r="IIT107" s="20"/>
      <c r="IIU107" s="20"/>
      <c r="IIV107" s="20"/>
      <c r="IIW107" s="20"/>
      <c r="IIX107" s="20"/>
      <c r="IIY107" s="20"/>
      <c r="IIZ107" s="20"/>
      <c r="IJA107" s="20"/>
      <c r="IJB107" s="20"/>
      <c r="IJC107" s="20"/>
      <c r="IJD107" s="20"/>
      <c r="IJE107" s="20"/>
      <c r="IJF107" s="20"/>
      <c r="IJG107" s="20"/>
      <c r="IJH107" s="20"/>
      <c r="IJI107" s="20"/>
      <c r="IJJ107" s="20"/>
      <c r="IJK107" s="20"/>
      <c r="IJL107" s="20"/>
      <c r="IJM107" s="20"/>
      <c r="IJN107" s="20"/>
      <c r="IJO107" s="20"/>
      <c r="IJP107" s="20"/>
      <c r="IJQ107" s="20"/>
      <c r="IJR107" s="20"/>
      <c r="IJS107" s="20"/>
      <c r="IJT107" s="20"/>
      <c r="IJU107" s="20"/>
      <c r="IJV107" s="20"/>
      <c r="IJW107" s="20"/>
      <c r="IJX107" s="20"/>
      <c r="IJY107" s="20"/>
      <c r="IJZ107" s="20"/>
      <c r="IKA107" s="20"/>
      <c r="IKB107" s="20"/>
      <c r="IKC107" s="20"/>
      <c r="IKD107" s="20"/>
      <c r="IKE107" s="20"/>
      <c r="IKF107" s="20"/>
      <c r="IKG107" s="20"/>
      <c r="IKH107" s="20"/>
      <c r="IKI107" s="20"/>
      <c r="IKJ107" s="20"/>
      <c r="IKK107" s="20"/>
      <c r="IKL107" s="20"/>
      <c r="IKM107" s="20"/>
      <c r="IKN107" s="20"/>
      <c r="IKO107" s="20"/>
      <c r="IKP107" s="20"/>
      <c r="IKQ107" s="20"/>
      <c r="IKR107" s="20"/>
      <c r="IKS107" s="20"/>
      <c r="IKT107" s="20"/>
      <c r="IKU107" s="20"/>
      <c r="IKV107" s="20"/>
      <c r="IKW107" s="20"/>
      <c r="IKX107" s="20"/>
      <c r="IKY107" s="20"/>
      <c r="IKZ107" s="20"/>
      <c r="ILA107" s="20"/>
      <c r="ILB107" s="20"/>
      <c r="ILC107" s="20"/>
      <c r="ILD107" s="20"/>
      <c r="ILE107" s="20"/>
      <c r="ILF107" s="20"/>
      <c r="ILG107" s="20"/>
      <c r="ILH107" s="20"/>
      <c r="ILI107" s="20"/>
      <c r="ILJ107" s="20"/>
      <c r="ILK107" s="20"/>
      <c r="ILL107" s="20"/>
      <c r="ILM107" s="20"/>
      <c r="ILN107" s="20"/>
      <c r="ILO107" s="20"/>
      <c r="ILP107" s="20"/>
      <c r="ILQ107" s="20"/>
      <c r="ILR107" s="20"/>
      <c r="ILS107" s="20"/>
      <c r="ILT107" s="20"/>
      <c r="ILU107" s="20"/>
      <c r="ILV107" s="20"/>
      <c r="ILW107" s="20"/>
      <c r="ILX107" s="20"/>
      <c r="ILY107" s="20"/>
      <c r="ILZ107" s="20"/>
      <c r="IMA107" s="20"/>
      <c r="IMB107" s="20"/>
      <c r="IMC107" s="20"/>
      <c r="IMD107" s="20"/>
      <c r="IME107" s="20"/>
      <c r="IMF107" s="20"/>
      <c r="IMG107" s="20"/>
      <c r="IMH107" s="20"/>
      <c r="IMI107" s="20"/>
      <c r="IMJ107" s="20"/>
      <c r="IMK107" s="20"/>
      <c r="IML107" s="20"/>
      <c r="IMM107" s="20"/>
      <c r="IMN107" s="20"/>
      <c r="IMO107" s="20"/>
      <c r="IMP107" s="20"/>
      <c r="IMQ107" s="20"/>
      <c r="IMR107" s="20"/>
      <c r="IMS107" s="20"/>
      <c r="IMT107" s="20"/>
      <c r="IMU107" s="20"/>
      <c r="IMV107" s="20"/>
      <c r="IMW107" s="20"/>
      <c r="IMX107" s="20"/>
      <c r="IMY107" s="20"/>
      <c r="IMZ107" s="20"/>
      <c r="INA107" s="20"/>
      <c r="INB107" s="20"/>
      <c r="INC107" s="20"/>
      <c r="IND107" s="20"/>
      <c r="INE107" s="20"/>
      <c r="INF107" s="20"/>
      <c r="ING107" s="20"/>
      <c r="INH107" s="20"/>
      <c r="INI107" s="20"/>
      <c r="INJ107" s="20"/>
      <c r="INK107" s="20"/>
      <c r="INL107" s="20"/>
      <c r="INM107" s="20"/>
      <c r="INN107" s="20"/>
      <c r="INO107" s="20"/>
      <c r="INP107" s="20"/>
      <c r="INQ107" s="20"/>
      <c r="INR107" s="20"/>
      <c r="INS107" s="20"/>
      <c r="INT107" s="20"/>
      <c r="INU107" s="20"/>
      <c r="INV107" s="20"/>
      <c r="INW107" s="20"/>
      <c r="INX107" s="20"/>
      <c r="INY107" s="20"/>
      <c r="INZ107" s="20"/>
      <c r="IOA107" s="20"/>
      <c r="IOB107" s="20"/>
      <c r="IOC107" s="20"/>
      <c r="IOD107" s="20"/>
      <c r="IOE107" s="20"/>
      <c r="IOF107" s="20"/>
      <c r="IOG107" s="20"/>
      <c r="IOH107" s="20"/>
      <c r="IOI107" s="20"/>
      <c r="IOJ107" s="20"/>
      <c r="IOK107" s="20"/>
      <c r="IOL107" s="20"/>
      <c r="IOM107" s="20"/>
      <c r="ION107" s="20"/>
      <c r="IOO107" s="20"/>
      <c r="IOP107" s="20"/>
      <c r="IOQ107" s="20"/>
      <c r="IOR107" s="20"/>
      <c r="IOS107" s="20"/>
      <c r="IOT107" s="20"/>
      <c r="IOU107" s="20"/>
      <c r="IOV107" s="20"/>
      <c r="IOW107" s="20"/>
      <c r="IOX107" s="20"/>
      <c r="IOY107" s="20"/>
      <c r="IOZ107" s="20"/>
      <c r="IPA107" s="20"/>
      <c r="IPB107" s="20"/>
      <c r="IPC107" s="20"/>
      <c r="IPD107" s="20"/>
      <c r="IPE107" s="20"/>
      <c r="IPF107" s="20"/>
      <c r="IPG107" s="20"/>
      <c r="IPH107" s="20"/>
      <c r="IPI107" s="20"/>
      <c r="IPJ107" s="20"/>
      <c r="IPK107" s="20"/>
      <c r="IPL107" s="20"/>
      <c r="IPM107" s="20"/>
      <c r="IPN107" s="20"/>
      <c r="IPO107" s="20"/>
      <c r="IPP107" s="20"/>
      <c r="IPQ107" s="20"/>
      <c r="IPR107" s="20"/>
      <c r="IPS107" s="20"/>
      <c r="IPT107" s="20"/>
      <c r="IPU107" s="20"/>
      <c r="IPV107" s="20"/>
      <c r="IPW107" s="20"/>
      <c r="IPX107" s="20"/>
      <c r="IPY107" s="20"/>
      <c r="IPZ107" s="20"/>
      <c r="IQA107" s="20"/>
      <c r="IQB107" s="20"/>
      <c r="IQC107" s="20"/>
      <c r="IQD107" s="20"/>
      <c r="IQE107" s="20"/>
      <c r="IQF107" s="20"/>
      <c r="IQG107" s="20"/>
      <c r="IQH107" s="20"/>
      <c r="IQI107" s="20"/>
      <c r="IQJ107" s="20"/>
      <c r="IQK107" s="20"/>
      <c r="IQL107" s="20"/>
      <c r="IQM107" s="20"/>
      <c r="IQN107" s="20"/>
      <c r="IQO107" s="20"/>
      <c r="IQP107" s="20"/>
      <c r="IQQ107" s="20"/>
      <c r="IQR107" s="20"/>
      <c r="IQS107" s="20"/>
      <c r="IQT107" s="20"/>
      <c r="IQU107" s="20"/>
      <c r="IQV107" s="20"/>
      <c r="IQW107" s="20"/>
      <c r="IQX107" s="20"/>
      <c r="IQY107" s="20"/>
      <c r="IQZ107" s="20"/>
      <c r="IRA107" s="20"/>
      <c r="IRB107" s="20"/>
      <c r="IRC107" s="20"/>
      <c r="IRD107" s="20"/>
      <c r="IRE107" s="20"/>
      <c r="IRF107" s="20"/>
      <c r="IRG107" s="20"/>
      <c r="IRH107" s="20"/>
      <c r="IRI107" s="20"/>
      <c r="IRJ107" s="20"/>
      <c r="IRK107" s="20"/>
      <c r="IRL107" s="20"/>
      <c r="IRM107" s="20"/>
      <c r="IRN107" s="20"/>
      <c r="IRO107" s="20"/>
      <c r="IRP107" s="20"/>
      <c r="IRQ107" s="20"/>
      <c r="IRR107" s="20"/>
      <c r="IRS107" s="20"/>
      <c r="IRT107" s="20"/>
      <c r="IRU107" s="20"/>
      <c r="IRV107" s="20"/>
      <c r="IRW107" s="20"/>
      <c r="IRX107" s="20"/>
      <c r="IRY107" s="20"/>
      <c r="IRZ107" s="20"/>
      <c r="ISA107" s="20"/>
      <c r="ISB107" s="20"/>
      <c r="ISC107" s="20"/>
      <c r="ISD107" s="20"/>
      <c r="ISE107" s="20"/>
      <c r="ISF107" s="20"/>
      <c r="ISG107" s="20"/>
      <c r="ISH107" s="20"/>
      <c r="ISI107" s="20"/>
      <c r="ISJ107" s="20"/>
      <c r="ISK107" s="20"/>
      <c r="ISL107" s="20"/>
      <c r="ISM107" s="20"/>
      <c r="ISN107" s="20"/>
      <c r="ISO107" s="20"/>
      <c r="ISP107" s="20"/>
      <c r="ISQ107" s="20"/>
      <c r="ISR107" s="20"/>
      <c r="ISS107" s="20"/>
      <c r="IST107" s="20"/>
      <c r="ISU107" s="20"/>
      <c r="ISV107" s="20"/>
      <c r="ISW107" s="20"/>
      <c r="ISX107" s="20"/>
      <c r="ISY107" s="20"/>
      <c r="ISZ107" s="20"/>
      <c r="ITA107" s="20"/>
      <c r="ITB107" s="20"/>
      <c r="ITC107" s="20"/>
      <c r="ITD107" s="20"/>
      <c r="ITE107" s="20"/>
      <c r="ITF107" s="20"/>
      <c r="ITG107" s="20"/>
      <c r="ITH107" s="20"/>
      <c r="ITI107" s="20"/>
      <c r="ITJ107" s="20"/>
      <c r="ITK107" s="20"/>
      <c r="ITL107" s="20"/>
      <c r="ITM107" s="20"/>
      <c r="ITN107" s="20"/>
      <c r="ITO107" s="20"/>
      <c r="ITP107" s="20"/>
      <c r="ITQ107" s="20"/>
      <c r="ITR107" s="20"/>
      <c r="ITS107" s="20"/>
      <c r="ITT107" s="20"/>
      <c r="ITU107" s="20"/>
      <c r="ITV107" s="20"/>
      <c r="ITW107" s="20"/>
      <c r="ITX107" s="20"/>
      <c r="ITY107" s="20"/>
      <c r="ITZ107" s="20"/>
      <c r="IUA107" s="20"/>
      <c r="IUB107" s="20"/>
      <c r="IUC107" s="20"/>
      <c r="IUD107" s="20"/>
      <c r="IUE107" s="20"/>
      <c r="IUF107" s="20"/>
      <c r="IUG107" s="20"/>
      <c r="IUH107" s="20"/>
      <c r="IUI107" s="20"/>
      <c r="IUJ107" s="20"/>
      <c r="IUK107" s="20"/>
      <c r="IUL107" s="20"/>
      <c r="IUM107" s="20"/>
      <c r="IUN107" s="20"/>
      <c r="IUO107" s="20"/>
      <c r="IUP107" s="20"/>
      <c r="IUQ107" s="20"/>
      <c r="IUR107" s="20"/>
      <c r="IUS107" s="20"/>
      <c r="IUT107" s="20"/>
      <c r="IUU107" s="20"/>
      <c r="IUV107" s="20"/>
      <c r="IUW107" s="20"/>
      <c r="IUX107" s="20"/>
      <c r="IUY107" s="20"/>
      <c r="IUZ107" s="20"/>
      <c r="IVA107" s="20"/>
      <c r="IVB107" s="20"/>
      <c r="IVC107" s="20"/>
      <c r="IVD107" s="20"/>
      <c r="IVE107" s="20"/>
      <c r="IVF107" s="20"/>
      <c r="IVG107" s="20"/>
      <c r="IVH107" s="20"/>
      <c r="IVI107" s="20"/>
      <c r="IVJ107" s="20"/>
      <c r="IVK107" s="20"/>
      <c r="IVL107" s="20"/>
      <c r="IVM107" s="20"/>
      <c r="IVN107" s="20"/>
      <c r="IVO107" s="20"/>
      <c r="IVP107" s="20"/>
      <c r="IVQ107" s="20"/>
      <c r="IVR107" s="20"/>
      <c r="IVS107" s="20"/>
      <c r="IVT107" s="20"/>
      <c r="IVU107" s="20"/>
      <c r="IVV107" s="20"/>
      <c r="IVW107" s="20"/>
      <c r="IVX107" s="20"/>
      <c r="IVY107" s="20"/>
      <c r="IVZ107" s="20"/>
      <c r="IWA107" s="20"/>
      <c r="IWB107" s="20"/>
      <c r="IWC107" s="20"/>
      <c r="IWD107" s="20"/>
      <c r="IWE107" s="20"/>
      <c r="IWF107" s="20"/>
      <c r="IWG107" s="20"/>
      <c r="IWH107" s="20"/>
      <c r="IWI107" s="20"/>
      <c r="IWJ107" s="20"/>
      <c r="IWK107" s="20"/>
      <c r="IWL107" s="20"/>
      <c r="IWM107" s="20"/>
      <c r="IWN107" s="20"/>
      <c r="IWO107" s="20"/>
      <c r="IWP107" s="20"/>
      <c r="IWQ107" s="20"/>
      <c r="IWR107" s="20"/>
      <c r="IWS107" s="20"/>
      <c r="IWT107" s="20"/>
      <c r="IWU107" s="20"/>
      <c r="IWV107" s="20"/>
      <c r="IWW107" s="20"/>
      <c r="IWX107" s="20"/>
      <c r="IWY107" s="20"/>
      <c r="IWZ107" s="20"/>
      <c r="IXA107" s="20"/>
      <c r="IXB107" s="20"/>
      <c r="IXC107" s="20"/>
      <c r="IXD107" s="20"/>
      <c r="IXE107" s="20"/>
      <c r="IXF107" s="20"/>
      <c r="IXG107" s="20"/>
      <c r="IXH107" s="20"/>
      <c r="IXI107" s="20"/>
      <c r="IXJ107" s="20"/>
      <c r="IXK107" s="20"/>
      <c r="IXL107" s="20"/>
      <c r="IXM107" s="20"/>
      <c r="IXN107" s="20"/>
      <c r="IXO107" s="20"/>
      <c r="IXP107" s="20"/>
      <c r="IXQ107" s="20"/>
      <c r="IXR107" s="20"/>
      <c r="IXS107" s="20"/>
      <c r="IXT107" s="20"/>
      <c r="IXU107" s="20"/>
      <c r="IXV107" s="20"/>
      <c r="IXW107" s="20"/>
      <c r="IXX107" s="20"/>
      <c r="IXY107" s="20"/>
      <c r="IXZ107" s="20"/>
      <c r="IYA107" s="20"/>
      <c r="IYB107" s="20"/>
      <c r="IYC107" s="20"/>
      <c r="IYD107" s="20"/>
      <c r="IYE107" s="20"/>
      <c r="IYF107" s="20"/>
      <c r="IYG107" s="20"/>
      <c r="IYH107" s="20"/>
      <c r="IYI107" s="20"/>
      <c r="IYJ107" s="20"/>
      <c r="IYK107" s="20"/>
      <c r="IYL107" s="20"/>
      <c r="IYM107" s="20"/>
      <c r="IYN107" s="20"/>
      <c r="IYO107" s="20"/>
      <c r="IYP107" s="20"/>
      <c r="IYQ107" s="20"/>
      <c r="IYR107" s="20"/>
      <c r="IYS107" s="20"/>
      <c r="IYT107" s="20"/>
      <c r="IYU107" s="20"/>
      <c r="IYV107" s="20"/>
      <c r="IYW107" s="20"/>
      <c r="IYX107" s="20"/>
      <c r="IYY107" s="20"/>
      <c r="IYZ107" s="20"/>
      <c r="IZA107" s="20"/>
      <c r="IZB107" s="20"/>
      <c r="IZC107" s="20"/>
      <c r="IZD107" s="20"/>
      <c r="IZE107" s="20"/>
      <c r="IZF107" s="20"/>
      <c r="IZG107" s="20"/>
      <c r="IZH107" s="20"/>
      <c r="IZI107" s="20"/>
      <c r="IZJ107" s="20"/>
      <c r="IZK107" s="20"/>
      <c r="IZL107" s="20"/>
      <c r="IZM107" s="20"/>
      <c r="IZN107" s="20"/>
      <c r="IZO107" s="20"/>
      <c r="IZP107" s="20"/>
      <c r="IZQ107" s="20"/>
      <c r="IZR107" s="20"/>
      <c r="IZS107" s="20"/>
      <c r="IZT107" s="20"/>
      <c r="IZU107" s="20"/>
      <c r="IZV107" s="20"/>
      <c r="IZW107" s="20"/>
      <c r="IZX107" s="20"/>
      <c r="IZY107" s="20"/>
      <c r="IZZ107" s="20"/>
      <c r="JAA107" s="20"/>
      <c r="JAB107" s="20"/>
      <c r="JAC107" s="20"/>
      <c r="JAD107" s="20"/>
      <c r="JAE107" s="20"/>
      <c r="JAF107" s="20"/>
      <c r="JAG107" s="20"/>
      <c r="JAH107" s="20"/>
      <c r="JAI107" s="20"/>
      <c r="JAJ107" s="20"/>
      <c r="JAK107" s="20"/>
      <c r="JAL107" s="20"/>
      <c r="JAM107" s="20"/>
      <c r="JAN107" s="20"/>
      <c r="JAO107" s="20"/>
      <c r="JAP107" s="20"/>
      <c r="JAQ107" s="20"/>
      <c r="JAR107" s="20"/>
      <c r="JAS107" s="20"/>
      <c r="JAT107" s="20"/>
      <c r="JAU107" s="20"/>
      <c r="JAV107" s="20"/>
      <c r="JAW107" s="20"/>
      <c r="JAX107" s="20"/>
      <c r="JAY107" s="20"/>
      <c r="JAZ107" s="20"/>
      <c r="JBA107" s="20"/>
      <c r="JBB107" s="20"/>
      <c r="JBC107" s="20"/>
      <c r="JBD107" s="20"/>
      <c r="JBE107" s="20"/>
      <c r="JBF107" s="20"/>
      <c r="JBG107" s="20"/>
      <c r="JBH107" s="20"/>
      <c r="JBI107" s="20"/>
      <c r="JBJ107" s="20"/>
      <c r="JBK107" s="20"/>
      <c r="JBL107" s="20"/>
      <c r="JBM107" s="20"/>
      <c r="JBN107" s="20"/>
      <c r="JBO107" s="20"/>
      <c r="JBP107" s="20"/>
      <c r="JBQ107" s="20"/>
      <c r="JBR107" s="20"/>
      <c r="JBS107" s="20"/>
      <c r="JBT107" s="20"/>
      <c r="JBU107" s="20"/>
      <c r="JBV107" s="20"/>
      <c r="JBW107" s="20"/>
      <c r="JBX107" s="20"/>
      <c r="JBY107" s="20"/>
      <c r="JBZ107" s="20"/>
      <c r="JCA107" s="20"/>
      <c r="JCB107" s="20"/>
      <c r="JCC107" s="20"/>
      <c r="JCD107" s="20"/>
      <c r="JCE107" s="20"/>
      <c r="JCF107" s="20"/>
      <c r="JCG107" s="20"/>
      <c r="JCH107" s="20"/>
      <c r="JCI107" s="20"/>
      <c r="JCJ107" s="20"/>
      <c r="JCK107" s="20"/>
      <c r="JCL107" s="20"/>
      <c r="JCM107" s="20"/>
      <c r="JCN107" s="20"/>
      <c r="JCO107" s="20"/>
      <c r="JCP107" s="20"/>
      <c r="JCQ107" s="20"/>
      <c r="JCR107" s="20"/>
      <c r="JCS107" s="20"/>
      <c r="JCT107" s="20"/>
      <c r="JCU107" s="20"/>
      <c r="JCV107" s="20"/>
      <c r="JCW107" s="20"/>
      <c r="JCX107" s="20"/>
      <c r="JCY107" s="20"/>
      <c r="JCZ107" s="20"/>
      <c r="JDA107" s="20"/>
      <c r="JDB107" s="20"/>
      <c r="JDC107" s="20"/>
      <c r="JDD107" s="20"/>
      <c r="JDE107" s="20"/>
      <c r="JDF107" s="20"/>
      <c r="JDG107" s="20"/>
      <c r="JDH107" s="20"/>
      <c r="JDI107" s="20"/>
      <c r="JDJ107" s="20"/>
      <c r="JDK107" s="20"/>
      <c r="JDL107" s="20"/>
      <c r="JDM107" s="20"/>
      <c r="JDN107" s="20"/>
      <c r="JDO107" s="20"/>
      <c r="JDP107" s="20"/>
      <c r="JDQ107" s="20"/>
      <c r="JDR107" s="20"/>
      <c r="JDS107" s="20"/>
      <c r="JDT107" s="20"/>
      <c r="JDU107" s="20"/>
      <c r="JDV107" s="20"/>
      <c r="JDW107" s="20"/>
      <c r="JDX107" s="20"/>
      <c r="JDY107" s="20"/>
      <c r="JDZ107" s="20"/>
      <c r="JEA107" s="20"/>
      <c r="JEB107" s="20"/>
      <c r="JEC107" s="20"/>
      <c r="JED107" s="20"/>
      <c r="JEE107" s="20"/>
      <c r="JEF107" s="20"/>
      <c r="JEG107" s="20"/>
      <c r="JEH107" s="20"/>
      <c r="JEI107" s="20"/>
      <c r="JEJ107" s="20"/>
      <c r="JEK107" s="20"/>
      <c r="JEL107" s="20"/>
      <c r="JEM107" s="20"/>
      <c r="JEN107" s="20"/>
      <c r="JEO107" s="20"/>
      <c r="JEP107" s="20"/>
      <c r="JEQ107" s="20"/>
      <c r="JER107" s="20"/>
      <c r="JES107" s="20"/>
      <c r="JET107" s="20"/>
      <c r="JEU107" s="20"/>
      <c r="JEV107" s="20"/>
      <c r="JEW107" s="20"/>
      <c r="JEX107" s="20"/>
      <c r="JEY107" s="20"/>
      <c r="JEZ107" s="20"/>
      <c r="JFA107" s="20"/>
      <c r="JFB107" s="20"/>
      <c r="JFC107" s="20"/>
      <c r="JFD107" s="20"/>
      <c r="JFE107" s="20"/>
      <c r="JFF107" s="20"/>
      <c r="JFG107" s="20"/>
      <c r="JFH107" s="20"/>
      <c r="JFI107" s="20"/>
      <c r="JFJ107" s="20"/>
      <c r="JFK107" s="20"/>
      <c r="JFL107" s="20"/>
      <c r="JFM107" s="20"/>
      <c r="JFN107" s="20"/>
      <c r="JFO107" s="20"/>
      <c r="JFP107" s="20"/>
      <c r="JFQ107" s="20"/>
      <c r="JFR107" s="20"/>
      <c r="JFS107" s="20"/>
      <c r="JFT107" s="20"/>
      <c r="JFU107" s="20"/>
      <c r="JFV107" s="20"/>
      <c r="JFW107" s="20"/>
      <c r="JFX107" s="20"/>
      <c r="JFY107" s="20"/>
      <c r="JFZ107" s="20"/>
      <c r="JGA107" s="20"/>
      <c r="JGB107" s="20"/>
      <c r="JGC107" s="20"/>
      <c r="JGD107" s="20"/>
      <c r="JGE107" s="20"/>
      <c r="JGF107" s="20"/>
      <c r="JGG107" s="20"/>
      <c r="JGH107" s="20"/>
      <c r="JGI107" s="20"/>
      <c r="JGJ107" s="20"/>
      <c r="JGK107" s="20"/>
      <c r="JGL107" s="20"/>
      <c r="JGM107" s="20"/>
      <c r="JGN107" s="20"/>
      <c r="JGO107" s="20"/>
      <c r="JGP107" s="20"/>
      <c r="JGQ107" s="20"/>
      <c r="JGR107" s="20"/>
      <c r="JGS107" s="20"/>
      <c r="JGT107" s="20"/>
      <c r="JGU107" s="20"/>
      <c r="JGV107" s="20"/>
      <c r="JGW107" s="20"/>
      <c r="JGX107" s="20"/>
      <c r="JGY107" s="20"/>
      <c r="JGZ107" s="20"/>
      <c r="JHA107" s="20"/>
      <c r="JHB107" s="20"/>
      <c r="JHC107" s="20"/>
      <c r="JHD107" s="20"/>
      <c r="JHE107" s="20"/>
      <c r="JHF107" s="20"/>
      <c r="JHG107" s="20"/>
      <c r="JHH107" s="20"/>
      <c r="JHI107" s="20"/>
      <c r="JHJ107" s="20"/>
      <c r="JHK107" s="20"/>
      <c r="JHL107" s="20"/>
      <c r="JHM107" s="20"/>
      <c r="JHN107" s="20"/>
      <c r="JHO107" s="20"/>
      <c r="JHP107" s="20"/>
      <c r="JHQ107" s="20"/>
      <c r="JHR107" s="20"/>
      <c r="JHS107" s="20"/>
      <c r="JHT107" s="20"/>
      <c r="JHU107" s="20"/>
      <c r="JHV107" s="20"/>
      <c r="JHW107" s="20"/>
      <c r="JHX107" s="20"/>
      <c r="JHY107" s="20"/>
      <c r="JHZ107" s="20"/>
      <c r="JIA107" s="20"/>
      <c r="JIB107" s="20"/>
      <c r="JIC107" s="20"/>
      <c r="JID107" s="20"/>
      <c r="JIE107" s="20"/>
      <c r="JIF107" s="20"/>
      <c r="JIG107" s="20"/>
      <c r="JIH107" s="20"/>
      <c r="JII107" s="20"/>
      <c r="JIJ107" s="20"/>
      <c r="JIK107" s="20"/>
      <c r="JIL107" s="20"/>
      <c r="JIM107" s="20"/>
      <c r="JIN107" s="20"/>
      <c r="JIO107" s="20"/>
      <c r="JIP107" s="20"/>
      <c r="JIQ107" s="20"/>
      <c r="JIR107" s="20"/>
      <c r="JIS107" s="20"/>
      <c r="JIT107" s="20"/>
      <c r="JIU107" s="20"/>
      <c r="JIV107" s="20"/>
      <c r="JIW107" s="20"/>
      <c r="JIX107" s="20"/>
      <c r="JIY107" s="20"/>
      <c r="JIZ107" s="20"/>
      <c r="JJA107" s="20"/>
      <c r="JJB107" s="20"/>
      <c r="JJC107" s="20"/>
      <c r="JJD107" s="20"/>
      <c r="JJE107" s="20"/>
      <c r="JJF107" s="20"/>
      <c r="JJG107" s="20"/>
      <c r="JJH107" s="20"/>
      <c r="JJI107" s="20"/>
      <c r="JJJ107" s="20"/>
      <c r="JJK107" s="20"/>
      <c r="JJL107" s="20"/>
      <c r="JJM107" s="20"/>
      <c r="JJN107" s="20"/>
      <c r="JJO107" s="20"/>
      <c r="JJP107" s="20"/>
      <c r="JJQ107" s="20"/>
      <c r="JJR107" s="20"/>
      <c r="JJS107" s="20"/>
      <c r="JJT107" s="20"/>
      <c r="JJU107" s="20"/>
      <c r="JJV107" s="20"/>
      <c r="JJW107" s="20"/>
      <c r="JJX107" s="20"/>
      <c r="JJY107" s="20"/>
      <c r="JJZ107" s="20"/>
      <c r="JKA107" s="20"/>
      <c r="JKB107" s="20"/>
      <c r="JKC107" s="20"/>
      <c r="JKD107" s="20"/>
      <c r="JKE107" s="20"/>
      <c r="JKF107" s="20"/>
      <c r="JKG107" s="20"/>
      <c r="JKH107" s="20"/>
      <c r="JKI107" s="20"/>
      <c r="JKJ107" s="20"/>
      <c r="JKK107" s="20"/>
      <c r="JKL107" s="20"/>
      <c r="JKM107" s="20"/>
      <c r="JKN107" s="20"/>
      <c r="JKO107" s="20"/>
      <c r="JKP107" s="20"/>
      <c r="JKQ107" s="20"/>
      <c r="JKR107" s="20"/>
      <c r="JKS107" s="20"/>
      <c r="JKT107" s="20"/>
      <c r="JKU107" s="20"/>
      <c r="JKV107" s="20"/>
      <c r="JKW107" s="20"/>
      <c r="JKX107" s="20"/>
      <c r="JKY107" s="20"/>
      <c r="JKZ107" s="20"/>
      <c r="JLA107" s="20"/>
      <c r="JLB107" s="20"/>
      <c r="JLC107" s="20"/>
      <c r="JLD107" s="20"/>
      <c r="JLE107" s="20"/>
      <c r="JLF107" s="20"/>
      <c r="JLG107" s="20"/>
      <c r="JLH107" s="20"/>
      <c r="JLI107" s="20"/>
      <c r="JLJ107" s="20"/>
      <c r="JLK107" s="20"/>
      <c r="JLL107" s="20"/>
      <c r="JLM107" s="20"/>
      <c r="JLN107" s="20"/>
      <c r="JLO107" s="20"/>
      <c r="JLP107" s="20"/>
      <c r="JLQ107" s="20"/>
      <c r="JLR107" s="20"/>
      <c r="JLS107" s="20"/>
      <c r="JLT107" s="20"/>
      <c r="JLU107" s="20"/>
      <c r="JLV107" s="20"/>
      <c r="JLW107" s="20"/>
      <c r="JLX107" s="20"/>
      <c r="JLY107" s="20"/>
      <c r="JLZ107" s="20"/>
      <c r="JMA107" s="20"/>
      <c r="JMB107" s="20"/>
      <c r="JMC107" s="20"/>
      <c r="JMD107" s="20"/>
      <c r="JME107" s="20"/>
      <c r="JMF107" s="20"/>
      <c r="JMG107" s="20"/>
      <c r="JMH107" s="20"/>
      <c r="JMI107" s="20"/>
      <c r="JMJ107" s="20"/>
      <c r="JMK107" s="20"/>
      <c r="JML107" s="20"/>
      <c r="JMM107" s="20"/>
      <c r="JMN107" s="20"/>
      <c r="JMO107" s="20"/>
      <c r="JMP107" s="20"/>
      <c r="JMQ107" s="20"/>
      <c r="JMR107" s="20"/>
      <c r="JMS107" s="20"/>
      <c r="JMT107" s="20"/>
      <c r="JMU107" s="20"/>
      <c r="JMV107" s="20"/>
      <c r="JMW107" s="20"/>
      <c r="JMX107" s="20"/>
      <c r="JMY107" s="20"/>
      <c r="JMZ107" s="20"/>
      <c r="JNA107" s="20"/>
      <c r="JNB107" s="20"/>
      <c r="JNC107" s="20"/>
      <c r="JND107" s="20"/>
      <c r="JNE107" s="20"/>
      <c r="JNF107" s="20"/>
      <c r="JNG107" s="20"/>
      <c r="JNH107" s="20"/>
      <c r="JNI107" s="20"/>
      <c r="JNJ107" s="20"/>
      <c r="JNK107" s="20"/>
      <c r="JNL107" s="20"/>
      <c r="JNM107" s="20"/>
      <c r="JNN107" s="20"/>
      <c r="JNO107" s="20"/>
      <c r="JNP107" s="20"/>
      <c r="JNQ107" s="20"/>
      <c r="JNR107" s="20"/>
      <c r="JNS107" s="20"/>
      <c r="JNT107" s="20"/>
      <c r="JNU107" s="20"/>
      <c r="JNV107" s="20"/>
      <c r="JNW107" s="20"/>
      <c r="JNX107" s="20"/>
      <c r="JNY107" s="20"/>
      <c r="JNZ107" s="20"/>
      <c r="JOA107" s="20"/>
      <c r="JOB107" s="20"/>
      <c r="JOC107" s="20"/>
      <c r="JOD107" s="20"/>
      <c r="JOE107" s="20"/>
      <c r="JOF107" s="20"/>
      <c r="JOG107" s="20"/>
      <c r="JOH107" s="20"/>
      <c r="JOI107" s="20"/>
      <c r="JOJ107" s="20"/>
      <c r="JOK107" s="20"/>
      <c r="JOL107" s="20"/>
      <c r="JOM107" s="20"/>
      <c r="JON107" s="20"/>
      <c r="JOO107" s="20"/>
      <c r="JOP107" s="20"/>
      <c r="JOQ107" s="20"/>
      <c r="JOR107" s="20"/>
      <c r="JOS107" s="20"/>
      <c r="JOT107" s="20"/>
      <c r="JOU107" s="20"/>
      <c r="JOV107" s="20"/>
      <c r="JOW107" s="20"/>
      <c r="JOX107" s="20"/>
      <c r="JOY107" s="20"/>
      <c r="JOZ107" s="20"/>
      <c r="JPA107" s="20"/>
      <c r="JPB107" s="20"/>
      <c r="JPC107" s="20"/>
      <c r="JPD107" s="20"/>
      <c r="JPE107" s="20"/>
      <c r="JPF107" s="20"/>
      <c r="JPG107" s="20"/>
      <c r="JPH107" s="20"/>
      <c r="JPI107" s="20"/>
      <c r="JPJ107" s="20"/>
      <c r="JPK107" s="20"/>
      <c r="JPL107" s="20"/>
      <c r="JPM107" s="20"/>
      <c r="JPN107" s="20"/>
      <c r="JPO107" s="20"/>
      <c r="JPP107" s="20"/>
      <c r="JPQ107" s="20"/>
      <c r="JPR107" s="20"/>
      <c r="JPS107" s="20"/>
      <c r="JPT107" s="20"/>
      <c r="JPU107" s="20"/>
      <c r="JPV107" s="20"/>
      <c r="JPW107" s="20"/>
      <c r="JPX107" s="20"/>
      <c r="JPY107" s="20"/>
      <c r="JPZ107" s="20"/>
      <c r="JQA107" s="20"/>
      <c r="JQB107" s="20"/>
      <c r="JQC107" s="20"/>
      <c r="JQD107" s="20"/>
      <c r="JQE107" s="20"/>
      <c r="JQF107" s="20"/>
      <c r="JQG107" s="20"/>
      <c r="JQH107" s="20"/>
      <c r="JQI107" s="20"/>
      <c r="JQJ107" s="20"/>
      <c r="JQK107" s="20"/>
      <c r="JQL107" s="20"/>
      <c r="JQM107" s="20"/>
      <c r="JQN107" s="20"/>
      <c r="JQO107" s="20"/>
      <c r="JQP107" s="20"/>
      <c r="JQQ107" s="20"/>
      <c r="JQR107" s="20"/>
      <c r="JQS107" s="20"/>
      <c r="JQT107" s="20"/>
      <c r="JQU107" s="20"/>
      <c r="JQV107" s="20"/>
      <c r="JQW107" s="20"/>
      <c r="JQX107" s="20"/>
      <c r="JQY107" s="20"/>
      <c r="JQZ107" s="20"/>
      <c r="JRA107" s="20"/>
      <c r="JRB107" s="20"/>
      <c r="JRC107" s="20"/>
      <c r="JRD107" s="20"/>
      <c r="JRE107" s="20"/>
      <c r="JRF107" s="20"/>
      <c r="JRG107" s="20"/>
      <c r="JRH107" s="20"/>
      <c r="JRI107" s="20"/>
      <c r="JRJ107" s="20"/>
      <c r="JRK107" s="20"/>
      <c r="JRL107" s="20"/>
      <c r="JRM107" s="20"/>
      <c r="JRN107" s="20"/>
      <c r="JRO107" s="20"/>
      <c r="JRP107" s="20"/>
      <c r="JRQ107" s="20"/>
      <c r="JRR107" s="20"/>
      <c r="JRS107" s="20"/>
      <c r="JRT107" s="20"/>
      <c r="JRU107" s="20"/>
      <c r="JRV107" s="20"/>
      <c r="JRW107" s="20"/>
      <c r="JRX107" s="20"/>
      <c r="JRY107" s="20"/>
      <c r="JRZ107" s="20"/>
      <c r="JSA107" s="20"/>
      <c r="JSB107" s="20"/>
      <c r="JSC107" s="20"/>
      <c r="JSD107" s="20"/>
      <c r="JSE107" s="20"/>
      <c r="JSF107" s="20"/>
      <c r="JSG107" s="20"/>
      <c r="JSH107" s="20"/>
      <c r="JSI107" s="20"/>
      <c r="JSJ107" s="20"/>
      <c r="JSK107" s="20"/>
      <c r="JSL107" s="20"/>
      <c r="JSM107" s="20"/>
      <c r="JSN107" s="20"/>
      <c r="JSO107" s="20"/>
      <c r="JSP107" s="20"/>
      <c r="JSQ107" s="20"/>
      <c r="JSR107" s="20"/>
      <c r="JSS107" s="20"/>
      <c r="JST107" s="20"/>
      <c r="JSU107" s="20"/>
      <c r="JSV107" s="20"/>
      <c r="JSW107" s="20"/>
      <c r="JSX107" s="20"/>
      <c r="JSY107" s="20"/>
      <c r="JSZ107" s="20"/>
      <c r="JTA107" s="20"/>
      <c r="JTB107" s="20"/>
      <c r="JTC107" s="20"/>
      <c r="JTD107" s="20"/>
      <c r="JTE107" s="20"/>
      <c r="JTF107" s="20"/>
      <c r="JTG107" s="20"/>
      <c r="JTH107" s="20"/>
      <c r="JTI107" s="20"/>
      <c r="JTJ107" s="20"/>
      <c r="JTK107" s="20"/>
      <c r="JTL107" s="20"/>
      <c r="JTM107" s="20"/>
      <c r="JTN107" s="20"/>
      <c r="JTO107" s="20"/>
      <c r="JTP107" s="20"/>
      <c r="JTQ107" s="20"/>
      <c r="JTR107" s="20"/>
      <c r="JTS107" s="20"/>
      <c r="JTT107" s="20"/>
      <c r="JTU107" s="20"/>
      <c r="JTV107" s="20"/>
      <c r="JTW107" s="20"/>
      <c r="JTX107" s="20"/>
      <c r="JTY107" s="20"/>
      <c r="JTZ107" s="20"/>
      <c r="JUA107" s="20"/>
      <c r="JUB107" s="20"/>
      <c r="JUC107" s="20"/>
      <c r="JUD107" s="20"/>
      <c r="JUE107" s="20"/>
      <c r="JUF107" s="20"/>
      <c r="JUG107" s="20"/>
      <c r="JUH107" s="20"/>
      <c r="JUI107" s="20"/>
      <c r="JUJ107" s="20"/>
      <c r="JUK107" s="20"/>
      <c r="JUL107" s="20"/>
      <c r="JUM107" s="20"/>
      <c r="JUN107" s="20"/>
      <c r="JUO107" s="20"/>
      <c r="JUP107" s="20"/>
      <c r="JUQ107" s="20"/>
      <c r="JUR107" s="20"/>
      <c r="JUS107" s="20"/>
      <c r="JUT107" s="20"/>
      <c r="JUU107" s="20"/>
      <c r="JUV107" s="20"/>
      <c r="JUW107" s="20"/>
      <c r="JUX107" s="20"/>
      <c r="JUY107" s="20"/>
      <c r="JUZ107" s="20"/>
      <c r="JVA107" s="20"/>
      <c r="JVB107" s="20"/>
      <c r="JVC107" s="20"/>
      <c r="JVD107" s="20"/>
      <c r="JVE107" s="20"/>
      <c r="JVF107" s="20"/>
      <c r="JVG107" s="20"/>
      <c r="JVH107" s="20"/>
      <c r="JVI107" s="20"/>
      <c r="JVJ107" s="20"/>
      <c r="JVK107" s="20"/>
      <c r="JVL107" s="20"/>
      <c r="JVM107" s="20"/>
      <c r="JVN107" s="20"/>
      <c r="JVO107" s="20"/>
      <c r="JVP107" s="20"/>
      <c r="JVQ107" s="20"/>
      <c r="JVR107" s="20"/>
      <c r="JVS107" s="20"/>
      <c r="JVT107" s="20"/>
      <c r="JVU107" s="20"/>
      <c r="JVV107" s="20"/>
      <c r="JVW107" s="20"/>
      <c r="JVX107" s="20"/>
      <c r="JVY107" s="20"/>
      <c r="JVZ107" s="20"/>
      <c r="JWA107" s="20"/>
      <c r="JWB107" s="20"/>
      <c r="JWC107" s="20"/>
      <c r="JWD107" s="20"/>
      <c r="JWE107" s="20"/>
      <c r="JWF107" s="20"/>
      <c r="JWG107" s="20"/>
      <c r="JWH107" s="20"/>
      <c r="JWI107" s="20"/>
      <c r="JWJ107" s="20"/>
      <c r="JWK107" s="20"/>
      <c r="JWL107" s="20"/>
      <c r="JWM107" s="20"/>
      <c r="JWN107" s="20"/>
      <c r="JWO107" s="20"/>
      <c r="JWP107" s="20"/>
      <c r="JWQ107" s="20"/>
      <c r="JWR107" s="20"/>
      <c r="JWS107" s="20"/>
      <c r="JWT107" s="20"/>
      <c r="JWU107" s="20"/>
      <c r="JWV107" s="20"/>
      <c r="JWW107" s="20"/>
      <c r="JWX107" s="20"/>
      <c r="JWY107" s="20"/>
      <c r="JWZ107" s="20"/>
      <c r="JXA107" s="20"/>
      <c r="JXB107" s="20"/>
      <c r="JXC107" s="20"/>
      <c r="JXD107" s="20"/>
      <c r="JXE107" s="20"/>
      <c r="JXF107" s="20"/>
      <c r="JXG107" s="20"/>
      <c r="JXH107" s="20"/>
      <c r="JXI107" s="20"/>
      <c r="JXJ107" s="20"/>
      <c r="JXK107" s="20"/>
      <c r="JXL107" s="20"/>
      <c r="JXM107" s="20"/>
      <c r="JXN107" s="20"/>
      <c r="JXO107" s="20"/>
      <c r="JXP107" s="20"/>
      <c r="JXQ107" s="20"/>
      <c r="JXR107" s="20"/>
      <c r="JXS107" s="20"/>
      <c r="JXT107" s="20"/>
      <c r="JXU107" s="20"/>
      <c r="JXV107" s="20"/>
      <c r="JXW107" s="20"/>
      <c r="JXX107" s="20"/>
      <c r="JXY107" s="20"/>
      <c r="JXZ107" s="20"/>
      <c r="JYA107" s="20"/>
      <c r="JYB107" s="20"/>
      <c r="JYC107" s="20"/>
      <c r="JYD107" s="20"/>
      <c r="JYE107" s="20"/>
      <c r="JYF107" s="20"/>
      <c r="JYG107" s="20"/>
      <c r="JYH107" s="20"/>
      <c r="JYI107" s="20"/>
      <c r="JYJ107" s="20"/>
      <c r="JYK107" s="20"/>
      <c r="JYL107" s="20"/>
      <c r="JYM107" s="20"/>
      <c r="JYN107" s="20"/>
      <c r="JYO107" s="20"/>
      <c r="JYP107" s="20"/>
      <c r="JYQ107" s="20"/>
      <c r="JYR107" s="20"/>
      <c r="JYS107" s="20"/>
      <c r="JYT107" s="20"/>
      <c r="JYU107" s="20"/>
      <c r="JYV107" s="20"/>
      <c r="JYW107" s="20"/>
      <c r="JYX107" s="20"/>
      <c r="JYY107" s="20"/>
      <c r="JYZ107" s="20"/>
      <c r="JZA107" s="20"/>
      <c r="JZB107" s="20"/>
      <c r="JZC107" s="20"/>
      <c r="JZD107" s="20"/>
      <c r="JZE107" s="20"/>
      <c r="JZF107" s="20"/>
      <c r="JZG107" s="20"/>
      <c r="JZH107" s="20"/>
      <c r="JZI107" s="20"/>
      <c r="JZJ107" s="20"/>
      <c r="JZK107" s="20"/>
      <c r="JZL107" s="20"/>
      <c r="JZM107" s="20"/>
      <c r="JZN107" s="20"/>
      <c r="JZO107" s="20"/>
      <c r="JZP107" s="20"/>
      <c r="JZQ107" s="20"/>
      <c r="JZR107" s="20"/>
      <c r="JZS107" s="20"/>
      <c r="JZT107" s="20"/>
      <c r="JZU107" s="20"/>
      <c r="JZV107" s="20"/>
      <c r="JZW107" s="20"/>
      <c r="JZX107" s="20"/>
      <c r="JZY107" s="20"/>
      <c r="JZZ107" s="20"/>
      <c r="KAA107" s="20"/>
      <c r="KAB107" s="20"/>
      <c r="KAC107" s="20"/>
      <c r="KAD107" s="20"/>
      <c r="KAE107" s="20"/>
      <c r="KAF107" s="20"/>
      <c r="KAG107" s="20"/>
      <c r="KAH107" s="20"/>
      <c r="KAI107" s="20"/>
      <c r="KAJ107" s="20"/>
      <c r="KAK107" s="20"/>
      <c r="KAL107" s="20"/>
      <c r="KAM107" s="20"/>
      <c r="KAN107" s="20"/>
      <c r="KAO107" s="20"/>
      <c r="KAP107" s="20"/>
      <c r="KAQ107" s="20"/>
      <c r="KAR107" s="20"/>
      <c r="KAS107" s="20"/>
      <c r="KAT107" s="20"/>
      <c r="KAU107" s="20"/>
      <c r="KAV107" s="20"/>
      <c r="KAW107" s="20"/>
      <c r="KAX107" s="20"/>
      <c r="KAY107" s="20"/>
      <c r="KAZ107" s="20"/>
      <c r="KBA107" s="20"/>
      <c r="KBB107" s="20"/>
      <c r="KBC107" s="20"/>
      <c r="KBD107" s="20"/>
      <c r="KBE107" s="20"/>
      <c r="KBF107" s="20"/>
      <c r="KBG107" s="20"/>
      <c r="KBH107" s="20"/>
      <c r="KBI107" s="20"/>
      <c r="KBJ107" s="20"/>
      <c r="KBK107" s="20"/>
      <c r="KBL107" s="20"/>
      <c r="KBM107" s="20"/>
      <c r="KBN107" s="20"/>
      <c r="KBO107" s="20"/>
      <c r="KBP107" s="20"/>
      <c r="KBQ107" s="20"/>
      <c r="KBR107" s="20"/>
      <c r="KBS107" s="20"/>
      <c r="KBT107" s="20"/>
      <c r="KBU107" s="20"/>
      <c r="KBV107" s="20"/>
      <c r="KBW107" s="20"/>
      <c r="KBX107" s="20"/>
      <c r="KBY107" s="20"/>
      <c r="KBZ107" s="20"/>
      <c r="KCA107" s="20"/>
      <c r="KCB107" s="20"/>
      <c r="KCC107" s="20"/>
      <c r="KCD107" s="20"/>
      <c r="KCE107" s="20"/>
      <c r="KCF107" s="20"/>
      <c r="KCG107" s="20"/>
      <c r="KCH107" s="20"/>
      <c r="KCI107" s="20"/>
      <c r="KCJ107" s="20"/>
      <c r="KCK107" s="20"/>
      <c r="KCL107" s="20"/>
      <c r="KCM107" s="20"/>
      <c r="KCN107" s="20"/>
      <c r="KCO107" s="20"/>
      <c r="KCP107" s="20"/>
      <c r="KCQ107" s="20"/>
      <c r="KCR107" s="20"/>
      <c r="KCS107" s="20"/>
      <c r="KCT107" s="20"/>
      <c r="KCU107" s="20"/>
      <c r="KCV107" s="20"/>
      <c r="KCW107" s="20"/>
      <c r="KCX107" s="20"/>
      <c r="KCY107" s="20"/>
      <c r="KCZ107" s="20"/>
      <c r="KDA107" s="20"/>
      <c r="KDB107" s="20"/>
      <c r="KDC107" s="20"/>
      <c r="KDD107" s="20"/>
      <c r="KDE107" s="20"/>
      <c r="KDF107" s="20"/>
      <c r="KDG107" s="20"/>
      <c r="KDH107" s="20"/>
      <c r="KDI107" s="20"/>
      <c r="KDJ107" s="20"/>
      <c r="KDK107" s="20"/>
      <c r="KDL107" s="20"/>
      <c r="KDM107" s="20"/>
      <c r="KDN107" s="20"/>
      <c r="KDO107" s="20"/>
      <c r="KDP107" s="20"/>
      <c r="KDQ107" s="20"/>
      <c r="KDR107" s="20"/>
      <c r="KDS107" s="20"/>
      <c r="KDT107" s="20"/>
      <c r="KDU107" s="20"/>
      <c r="KDV107" s="20"/>
      <c r="KDW107" s="20"/>
      <c r="KDX107" s="20"/>
      <c r="KDY107" s="20"/>
      <c r="KDZ107" s="20"/>
      <c r="KEA107" s="20"/>
      <c r="KEB107" s="20"/>
      <c r="KEC107" s="20"/>
      <c r="KED107" s="20"/>
      <c r="KEE107" s="20"/>
      <c r="KEF107" s="20"/>
      <c r="KEG107" s="20"/>
      <c r="KEH107" s="20"/>
      <c r="KEI107" s="20"/>
      <c r="KEJ107" s="20"/>
      <c r="KEK107" s="20"/>
      <c r="KEL107" s="20"/>
      <c r="KEM107" s="20"/>
      <c r="KEN107" s="20"/>
      <c r="KEO107" s="20"/>
      <c r="KEP107" s="20"/>
      <c r="KEQ107" s="20"/>
      <c r="KER107" s="20"/>
      <c r="KES107" s="20"/>
      <c r="KET107" s="20"/>
      <c r="KEU107" s="20"/>
      <c r="KEV107" s="20"/>
      <c r="KEW107" s="20"/>
      <c r="KEX107" s="20"/>
      <c r="KEY107" s="20"/>
      <c r="KEZ107" s="20"/>
      <c r="KFA107" s="20"/>
      <c r="KFB107" s="20"/>
      <c r="KFC107" s="20"/>
      <c r="KFD107" s="20"/>
      <c r="KFE107" s="20"/>
      <c r="KFF107" s="20"/>
      <c r="KFG107" s="20"/>
      <c r="KFH107" s="20"/>
      <c r="KFI107" s="20"/>
      <c r="KFJ107" s="20"/>
      <c r="KFK107" s="20"/>
      <c r="KFL107" s="20"/>
      <c r="KFM107" s="20"/>
      <c r="KFN107" s="20"/>
      <c r="KFO107" s="20"/>
      <c r="KFP107" s="20"/>
      <c r="KFQ107" s="20"/>
      <c r="KFR107" s="20"/>
      <c r="KFS107" s="20"/>
      <c r="KFT107" s="20"/>
      <c r="KFU107" s="20"/>
      <c r="KFV107" s="20"/>
      <c r="KFW107" s="20"/>
      <c r="KFX107" s="20"/>
      <c r="KFY107" s="20"/>
      <c r="KFZ107" s="20"/>
      <c r="KGA107" s="20"/>
      <c r="KGB107" s="20"/>
      <c r="KGC107" s="20"/>
      <c r="KGD107" s="20"/>
      <c r="KGE107" s="20"/>
      <c r="KGF107" s="20"/>
      <c r="KGG107" s="20"/>
      <c r="KGH107" s="20"/>
      <c r="KGI107" s="20"/>
      <c r="KGJ107" s="20"/>
      <c r="KGK107" s="20"/>
      <c r="KGL107" s="20"/>
      <c r="KGM107" s="20"/>
      <c r="KGN107" s="20"/>
      <c r="KGO107" s="20"/>
      <c r="KGP107" s="20"/>
      <c r="KGQ107" s="20"/>
      <c r="KGR107" s="20"/>
      <c r="KGS107" s="20"/>
      <c r="KGT107" s="20"/>
      <c r="KGU107" s="20"/>
      <c r="KGV107" s="20"/>
      <c r="KGW107" s="20"/>
      <c r="KGX107" s="20"/>
      <c r="KGY107" s="20"/>
      <c r="KGZ107" s="20"/>
      <c r="KHA107" s="20"/>
      <c r="KHB107" s="20"/>
      <c r="KHC107" s="20"/>
      <c r="KHD107" s="20"/>
      <c r="KHE107" s="20"/>
      <c r="KHF107" s="20"/>
      <c r="KHG107" s="20"/>
      <c r="KHH107" s="20"/>
      <c r="KHI107" s="20"/>
      <c r="KHJ107" s="20"/>
      <c r="KHK107" s="20"/>
      <c r="KHL107" s="20"/>
      <c r="KHM107" s="20"/>
      <c r="KHN107" s="20"/>
      <c r="KHO107" s="20"/>
      <c r="KHP107" s="20"/>
      <c r="KHQ107" s="20"/>
      <c r="KHR107" s="20"/>
      <c r="KHS107" s="20"/>
      <c r="KHT107" s="20"/>
      <c r="KHU107" s="20"/>
      <c r="KHV107" s="20"/>
      <c r="KHW107" s="20"/>
      <c r="KHX107" s="20"/>
      <c r="KHY107" s="20"/>
      <c r="KHZ107" s="20"/>
      <c r="KIA107" s="20"/>
      <c r="KIB107" s="20"/>
      <c r="KIC107" s="20"/>
      <c r="KID107" s="20"/>
      <c r="KIE107" s="20"/>
      <c r="KIF107" s="20"/>
      <c r="KIG107" s="20"/>
      <c r="KIH107" s="20"/>
      <c r="KII107" s="20"/>
      <c r="KIJ107" s="20"/>
      <c r="KIK107" s="20"/>
      <c r="KIL107" s="20"/>
      <c r="KIM107" s="20"/>
      <c r="KIN107" s="20"/>
      <c r="KIO107" s="20"/>
      <c r="KIP107" s="20"/>
      <c r="KIQ107" s="20"/>
      <c r="KIR107" s="20"/>
      <c r="KIS107" s="20"/>
      <c r="KIT107" s="20"/>
      <c r="KIU107" s="20"/>
      <c r="KIV107" s="20"/>
      <c r="KIW107" s="20"/>
      <c r="KIX107" s="20"/>
      <c r="KIY107" s="20"/>
      <c r="KIZ107" s="20"/>
      <c r="KJA107" s="20"/>
      <c r="KJB107" s="20"/>
      <c r="KJC107" s="20"/>
      <c r="KJD107" s="20"/>
      <c r="KJE107" s="20"/>
      <c r="KJF107" s="20"/>
      <c r="KJG107" s="20"/>
      <c r="KJH107" s="20"/>
      <c r="KJI107" s="20"/>
      <c r="KJJ107" s="20"/>
      <c r="KJK107" s="20"/>
      <c r="KJL107" s="20"/>
      <c r="KJM107" s="20"/>
      <c r="KJN107" s="20"/>
      <c r="KJO107" s="20"/>
      <c r="KJP107" s="20"/>
      <c r="KJQ107" s="20"/>
      <c r="KJR107" s="20"/>
      <c r="KJS107" s="20"/>
      <c r="KJT107" s="20"/>
      <c r="KJU107" s="20"/>
      <c r="KJV107" s="20"/>
      <c r="KJW107" s="20"/>
      <c r="KJX107" s="20"/>
      <c r="KJY107" s="20"/>
      <c r="KJZ107" s="20"/>
      <c r="KKA107" s="20"/>
      <c r="KKB107" s="20"/>
      <c r="KKC107" s="20"/>
      <c r="KKD107" s="20"/>
      <c r="KKE107" s="20"/>
      <c r="KKF107" s="20"/>
      <c r="KKG107" s="20"/>
      <c r="KKH107" s="20"/>
      <c r="KKI107" s="20"/>
      <c r="KKJ107" s="20"/>
      <c r="KKK107" s="20"/>
      <c r="KKL107" s="20"/>
      <c r="KKM107" s="20"/>
      <c r="KKN107" s="20"/>
      <c r="KKO107" s="20"/>
      <c r="KKP107" s="20"/>
      <c r="KKQ107" s="20"/>
      <c r="KKR107" s="20"/>
      <c r="KKS107" s="20"/>
      <c r="KKT107" s="20"/>
      <c r="KKU107" s="20"/>
      <c r="KKV107" s="20"/>
      <c r="KKW107" s="20"/>
      <c r="KKX107" s="20"/>
      <c r="KKY107" s="20"/>
      <c r="KKZ107" s="20"/>
      <c r="KLA107" s="20"/>
      <c r="KLB107" s="20"/>
      <c r="KLC107" s="20"/>
      <c r="KLD107" s="20"/>
      <c r="KLE107" s="20"/>
      <c r="KLF107" s="20"/>
      <c r="KLG107" s="20"/>
      <c r="KLH107" s="20"/>
      <c r="KLI107" s="20"/>
      <c r="KLJ107" s="20"/>
      <c r="KLK107" s="20"/>
      <c r="KLL107" s="20"/>
      <c r="KLM107" s="20"/>
      <c r="KLN107" s="20"/>
      <c r="KLO107" s="20"/>
      <c r="KLP107" s="20"/>
      <c r="KLQ107" s="20"/>
      <c r="KLR107" s="20"/>
      <c r="KLS107" s="20"/>
      <c r="KLT107" s="20"/>
      <c r="KLU107" s="20"/>
      <c r="KLV107" s="20"/>
      <c r="KLW107" s="20"/>
      <c r="KLX107" s="20"/>
      <c r="KLY107" s="20"/>
      <c r="KLZ107" s="20"/>
      <c r="KMA107" s="20"/>
      <c r="KMB107" s="20"/>
      <c r="KMC107" s="20"/>
      <c r="KMD107" s="20"/>
      <c r="KME107" s="20"/>
      <c r="KMF107" s="20"/>
      <c r="KMG107" s="20"/>
      <c r="KMH107" s="20"/>
      <c r="KMI107" s="20"/>
      <c r="KMJ107" s="20"/>
      <c r="KMK107" s="20"/>
      <c r="KML107" s="20"/>
      <c r="KMM107" s="20"/>
      <c r="KMN107" s="20"/>
      <c r="KMO107" s="20"/>
      <c r="KMP107" s="20"/>
      <c r="KMQ107" s="20"/>
      <c r="KMR107" s="20"/>
      <c r="KMS107" s="20"/>
      <c r="KMT107" s="20"/>
      <c r="KMU107" s="20"/>
      <c r="KMV107" s="20"/>
      <c r="KMW107" s="20"/>
      <c r="KMX107" s="20"/>
      <c r="KMY107" s="20"/>
      <c r="KMZ107" s="20"/>
      <c r="KNA107" s="20"/>
      <c r="KNB107" s="20"/>
      <c r="KNC107" s="20"/>
      <c r="KND107" s="20"/>
      <c r="KNE107" s="20"/>
      <c r="KNF107" s="20"/>
      <c r="KNG107" s="20"/>
      <c r="KNH107" s="20"/>
      <c r="KNI107" s="20"/>
      <c r="KNJ107" s="20"/>
      <c r="KNK107" s="20"/>
      <c r="KNL107" s="20"/>
      <c r="KNM107" s="20"/>
      <c r="KNN107" s="20"/>
      <c r="KNO107" s="20"/>
      <c r="KNP107" s="20"/>
      <c r="KNQ107" s="20"/>
      <c r="KNR107" s="20"/>
      <c r="KNS107" s="20"/>
      <c r="KNT107" s="20"/>
      <c r="KNU107" s="20"/>
      <c r="KNV107" s="20"/>
      <c r="KNW107" s="20"/>
      <c r="KNX107" s="20"/>
      <c r="KNY107" s="20"/>
      <c r="KNZ107" s="20"/>
      <c r="KOA107" s="20"/>
      <c r="KOB107" s="20"/>
      <c r="KOC107" s="20"/>
      <c r="KOD107" s="20"/>
      <c r="KOE107" s="20"/>
      <c r="KOF107" s="20"/>
      <c r="KOG107" s="20"/>
      <c r="KOH107" s="20"/>
      <c r="KOI107" s="20"/>
      <c r="KOJ107" s="20"/>
      <c r="KOK107" s="20"/>
      <c r="KOL107" s="20"/>
      <c r="KOM107" s="20"/>
      <c r="KON107" s="20"/>
      <c r="KOO107" s="20"/>
      <c r="KOP107" s="20"/>
      <c r="KOQ107" s="20"/>
      <c r="KOR107" s="20"/>
      <c r="KOS107" s="20"/>
      <c r="KOT107" s="20"/>
      <c r="KOU107" s="20"/>
      <c r="KOV107" s="20"/>
      <c r="KOW107" s="20"/>
      <c r="KOX107" s="20"/>
      <c r="KOY107" s="20"/>
      <c r="KOZ107" s="20"/>
      <c r="KPA107" s="20"/>
      <c r="KPB107" s="20"/>
      <c r="KPC107" s="20"/>
      <c r="KPD107" s="20"/>
      <c r="KPE107" s="20"/>
      <c r="KPF107" s="20"/>
      <c r="KPG107" s="20"/>
      <c r="KPH107" s="20"/>
      <c r="KPI107" s="20"/>
      <c r="KPJ107" s="20"/>
      <c r="KPK107" s="20"/>
      <c r="KPL107" s="20"/>
      <c r="KPM107" s="20"/>
      <c r="KPN107" s="20"/>
      <c r="KPO107" s="20"/>
      <c r="KPP107" s="20"/>
      <c r="KPQ107" s="20"/>
      <c r="KPR107" s="20"/>
      <c r="KPS107" s="20"/>
      <c r="KPT107" s="20"/>
      <c r="KPU107" s="20"/>
      <c r="KPV107" s="20"/>
      <c r="KPW107" s="20"/>
      <c r="KPX107" s="20"/>
      <c r="KPY107" s="20"/>
      <c r="KPZ107" s="20"/>
      <c r="KQA107" s="20"/>
      <c r="KQB107" s="20"/>
      <c r="KQC107" s="20"/>
      <c r="KQD107" s="20"/>
      <c r="KQE107" s="20"/>
      <c r="KQF107" s="20"/>
      <c r="KQG107" s="20"/>
      <c r="KQH107" s="20"/>
      <c r="KQI107" s="20"/>
      <c r="KQJ107" s="20"/>
      <c r="KQK107" s="20"/>
      <c r="KQL107" s="20"/>
      <c r="KQM107" s="20"/>
      <c r="KQN107" s="20"/>
      <c r="KQO107" s="20"/>
      <c r="KQP107" s="20"/>
      <c r="KQQ107" s="20"/>
      <c r="KQR107" s="20"/>
      <c r="KQS107" s="20"/>
      <c r="KQT107" s="20"/>
      <c r="KQU107" s="20"/>
      <c r="KQV107" s="20"/>
      <c r="KQW107" s="20"/>
      <c r="KQX107" s="20"/>
      <c r="KQY107" s="20"/>
      <c r="KQZ107" s="20"/>
      <c r="KRA107" s="20"/>
      <c r="KRB107" s="20"/>
      <c r="KRC107" s="20"/>
      <c r="KRD107" s="20"/>
      <c r="KRE107" s="20"/>
      <c r="KRF107" s="20"/>
      <c r="KRG107" s="20"/>
      <c r="KRH107" s="20"/>
      <c r="KRI107" s="20"/>
      <c r="KRJ107" s="20"/>
      <c r="KRK107" s="20"/>
      <c r="KRL107" s="20"/>
      <c r="KRM107" s="20"/>
      <c r="KRN107" s="20"/>
      <c r="KRO107" s="20"/>
      <c r="KRP107" s="20"/>
      <c r="KRQ107" s="20"/>
      <c r="KRR107" s="20"/>
      <c r="KRS107" s="20"/>
      <c r="KRT107" s="20"/>
      <c r="KRU107" s="20"/>
      <c r="KRV107" s="20"/>
      <c r="KRW107" s="20"/>
      <c r="KRX107" s="20"/>
      <c r="KRY107" s="20"/>
      <c r="KRZ107" s="20"/>
      <c r="KSA107" s="20"/>
      <c r="KSB107" s="20"/>
      <c r="KSC107" s="20"/>
      <c r="KSD107" s="20"/>
      <c r="KSE107" s="20"/>
      <c r="KSF107" s="20"/>
      <c r="KSG107" s="20"/>
      <c r="KSH107" s="20"/>
      <c r="KSI107" s="20"/>
      <c r="KSJ107" s="20"/>
      <c r="KSK107" s="20"/>
      <c r="KSL107" s="20"/>
      <c r="KSM107" s="20"/>
      <c r="KSN107" s="20"/>
      <c r="KSO107" s="20"/>
      <c r="KSP107" s="20"/>
      <c r="KSQ107" s="20"/>
      <c r="KSR107" s="20"/>
      <c r="KSS107" s="20"/>
      <c r="KST107" s="20"/>
      <c r="KSU107" s="20"/>
      <c r="KSV107" s="20"/>
      <c r="KSW107" s="20"/>
      <c r="KSX107" s="20"/>
      <c r="KSY107" s="20"/>
      <c r="KSZ107" s="20"/>
      <c r="KTA107" s="20"/>
      <c r="KTB107" s="20"/>
      <c r="KTC107" s="20"/>
      <c r="KTD107" s="20"/>
      <c r="KTE107" s="20"/>
      <c r="KTF107" s="20"/>
      <c r="KTG107" s="20"/>
      <c r="KTH107" s="20"/>
      <c r="KTI107" s="20"/>
      <c r="KTJ107" s="20"/>
      <c r="KTK107" s="20"/>
      <c r="KTL107" s="20"/>
      <c r="KTM107" s="20"/>
      <c r="KTN107" s="20"/>
      <c r="KTO107" s="20"/>
      <c r="KTP107" s="20"/>
      <c r="KTQ107" s="20"/>
      <c r="KTR107" s="20"/>
      <c r="KTS107" s="20"/>
      <c r="KTT107" s="20"/>
      <c r="KTU107" s="20"/>
      <c r="KTV107" s="20"/>
      <c r="KTW107" s="20"/>
      <c r="KTX107" s="20"/>
      <c r="KTY107" s="20"/>
      <c r="KTZ107" s="20"/>
      <c r="KUA107" s="20"/>
      <c r="KUB107" s="20"/>
      <c r="KUC107" s="20"/>
      <c r="KUD107" s="20"/>
      <c r="KUE107" s="20"/>
      <c r="KUF107" s="20"/>
      <c r="KUG107" s="20"/>
      <c r="KUH107" s="20"/>
      <c r="KUI107" s="20"/>
      <c r="KUJ107" s="20"/>
      <c r="KUK107" s="20"/>
      <c r="KUL107" s="20"/>
      <c r="KUM107" s="20"/>
      <c r="KUN107" s="20"/>
      <c r="KUO107" s="20"/>
      <c r="KUP107" s="20"/>
      <c r="KUQ107" s="20"/>
      <c r="KUR107" s="20"/>
      <c r="KUS107" s="20"/>
      <c r="KUT107" s="20"/>
      <c r="KUU107" s="20"/>
      <c r="KUV107" s="20"/>
      <c r="KUW107" s="20"/>
      <c r="KUX107" s="20"/>
      <c r="KUY107" s="20"/>
      <c r="KUZ107" s="20"/>
      <c r="KVA107" s="20"/>
      <c r="KVB107" s="20"/>
      <c r="KVC107" s="20"/>
      <c r="KVD107" s="20"/>
      <c r="KVE107" s="20"/>
      <c r="KVF107" s="20"/>
      <c r="KVG107" s="20"/>
      <c r="KVH107" s="20"/>
      <c r="KVI107" s="20"/>
      <c r="KVJ107" s="20"/>
      <c r="KVK107" s="20"/>
      <c r="KVL107" s="20"/>
      <c r="KVM107" s="20"/>
      <c r="KVN107" s="20"/>
      <c r="KVO107" s="20"/>
      <c r="KVP107" s="20"/>
      <c r="KVQ107" s="20"/>
      <c r="KVR107" s="20"/>
      <c r="KVS107" s="20"/>
      <c r="KVT107" s="20"/>
      <c r="KVU107" s="20"/>
      <c r="KVV107" s="20"/>
      <c r="KVW107" s="20"/>
      <c r="KVX107" s="20"/>
      <c r="KVY107" s="20"/>
      <c r="KVZ107" s="20"/>
      <c r="KWA107" s="20"/>
      <c r="KWB107" s="20"/>
      <c r="KWC107" s="20"/>
      <c r="KWD107" s="20"/>
      <c r="KWE107" s="20"/>
      <c r="KWF107" s="20"/>
      <c r="KWG107" s="20"/>
      <c r="KWH107" s="20"/>
      <c r="KWI107" s="20"/>
      <c r="KWJ107" s="20"/>
      <c r="KWK107" s="20"/>
      <c r="KWL107" s="20"/>
      <c r="KWM107" s="20"/>
      <c r="KWN107" s="20"/>
      <c r="KWO107" s="20"/>
      <c r="KWP107" s="20"/>
      <c r="KWQ107" s="20"/>
      <c r="KWR107" s="20"/>
      <c r="KWS107" s="20"/>
      <c r="KWT107" s="20"/>
      <c r="KWU107" s="20"/>
      <c r="KWV107" s="20"/>
      <c r="KWW107" s="20"/>
      <c r="KWX107" s="20"/>
      <c r="KWY107" s="20"/>
      <c r="KWZ107" s="20"/>
      <c r="KXA107" s="20"/>
      <c r="KXB107" s="20"/>
      <c r="KXC107" s="20"/>
      <c r="KXD107" s="20"/>
      <c r="KXE107" s="20"/>
      <c r="KXF107" s="20"/>
      <c r="KXG107" s="20"/>
      <c r="KXH107" s="20"/>
      <c r="KXI107" s="20"/>
      <c r="KXJ107" s="20"/>
      <c r="KXK107" s="20"/>
      <c r="KXL107" s="20"/>
      <c r="KXM107" s="20"/>
      <c r="KXN107" s="20"/>
      <c r="KXO107" s="20"/>
      <c r="KXP107" s="20"/>
      <c r="KXQ107" s="20"/>
      <c r="KXR107" s="20"/>
      <c r="KXS107" s="20"/>
      <c r="KXT107" s="20"/>
      <c r="KXU107" s="20"/>
      <c r="KXV107" s="20"/>
      <c r="KXW107" s="20"/>
      <c r="KXX107" s="20"/>
      <c r="KXY107" s="20"/>
      <c r="KXZ107" s="20"/>
      <c r="KYA107" s="20"/>
      <c r="KYB107" s="20"/>
      <c r="KYC107" s="20"/>
      <c r="KYD107" s="20"/>
      <c r="KYE107" s="20"/>
      <c r="KYF107" s="20"/>
      <c r="KYG107" s="20"/>
      <c r="KYH107" s="20"/>
      <c r="KYI107" s="20"/>
      <c r="KYJ107" s="20"/>
      <c r="KYK107" s="20"/>
      <c r="KYL107" s="20"/>
      <c r="KYM107" s="20"/>
      <c r="KYN107" s="20"/>
      <c r="KYO107" s="20"/>
      <c r="KYP107" s="20"/>
      <c r="KYQ107" s="20"/>
      <c r="KYR107" s="20"/>
      <c r="KYS107" s="20"/>
      <c r="KYT107" s="20"/>
      <c r="KYU107" s="20"/>
      <c r="KYV107" s="20"/>
      <c r="KYW107" s="20"/>
      <c r="KYX107" s="20"/>
      <c r="KYY107" s="20"/>
      <c r="KYZ107" s="20"/>
      <c r="KZA107" s="20"/>
      <c r="KZB107" s="20"/>
      <c r="KZC107" s="20"/>
      <c r="KZD107" s="20"/>
      <c r="KZE107" s="20"/>
      <c r="KZF107" s="20"/>
      <c r="KZG107" s="20"/>
      <c r="KZH107" s="20"/>
      <c r="KZI107" s="20"/>
      <c r="KZJ107" s="20"/>
      <c r="KZK107" s="20"/>
      <c r="KZL107" s="20"/>
      <c r="KZM107" s="20"/>
      <c r="KZN107" s="20"/>
      <c r="KZO107" s="20"/>
      <c r="KZP107" s="20"/>
      <c r="KZQ107" s="20"/>
      <c r="KZR107" s="20"/>
      <c r="KZS107" s="20"/>
      <c r="KZT107" s="20"/>
      <c r="KZU107" s="20"/>
      <c r="KZV107" s="20"/>
      <c r="KZW107" s="20"/>
      <c r="KZX107" s="20"/>
      <c r="KZY107" s="20"/>
      <c r="KZZ107" s="20"/>
      <c r="LAA107" s="20"/>
      <c r="LAB107" s="20"/>
      <c r="LAC107" s="20"/>
      <c r="LAD107" s="20"/>
      <c r="LAE107" s="20"/>
      <c r="LAF107" s="20"/>
      <c r="LAG107" s="20"/>
      <c r="LAH107" s="20"/>
      <c r="LAI107" s="20"/>
      <c r="LAJ107" s="20"/>
      <c r="LAK107" s="20"/>
      <c r="LAL107" s="20"/>
      <c r="LAM107" s="20"/>
      <c r="LAN107" s="20"/>
      <c r="LAO107" s="20"/>
      <c r="LAP107" s="20"/>
      <c r="LAQ107" s="20"/>
      <c r="LAR107" s="20"/>
      <c r="LAS107" s="20"/>
      <c r="LAT107" s="20"/>
      <c r="LAU107" s="20"/>
      <c r="LAV107" s="20"/>
      <c r="LAW107" s="20"/>
      <c r="LAX107" s="20"/>
      <c r="LAY107" s="20"/>
      <c r="LAZ107" s="20"/>
      <c r="LBA107" s="20"/>
      <c r="LBB107" s="20"/>
      <c r="LBC107" s="20"/>
      <c r="LBD107" s="20"/>
      <c r="LBE107" s="20"/>
      <c r="LBF107" s="20"/>
      <c r="LBG107" s="20"/>
      <c r="LBH107" s="20"/>
      <c r="LBI107" s="20"/>
      <c r="LBJ107" s="20"/>
      <c r="LBK107" s="20"/>
      <c r="LBL107" s="20"/>
      <c r="LBM107" s="20"/>
      <c r="LBN107" s="20"/>
      <c r="LBO107" s="20"/>
      <c r="LBP107" s="20"/>
      <c r="LBQ107" s="20"/>
      <c r="LBR107" s="20"/>
      <c r="LBS107" s="20"/>
      <c r="LBT107" s="20"/>
      <c r="LBU107" s="20"/>
      <c r="LBV107" s="20"/>
      <c r="LBW107" s="20"/>
      <c r="LBX107" s="20"/>
      <c r="LBY107" s="20"/>
      <c r="LBZ107" s="20"/>
      <c r="LCA107" s="20"/>
      <c r="LCB107" s="20"/>
      <c r="LCC107" s="20"/>
      <c r="LCD107" s="20"/>
      <c r="LCE107" s="20"/>
      <c r="LCF107" s="20"/>
      <c r="LCG107" s="20"/>
      <c r="LCH107" s="20"/>
      <c r="LCI107" s="20"/>
      <c r="LCJ107" s="20"/>
      <c r="LCK107" s="20"/>
      <c r="LCL107" s="20"/>
      <c r="LCM107" s="20"/>
      <c r="LCN107" s="20"/>
      <c r="LCO107" s="20"/>
      <c r="LCP107" s="20"/>
      <c r="LCQ107" s="20"/>
      <c r="LCR107" s="20"/>
      <c r="LCS107" s="20"/>
      <c r="LCT107" s="20"/>
      <c r="LCU107" s="20"/>
      <c r="LCV107" s="20"/>
      <c r="LCW107" s="20"/>
      <c r="LCX107" s="20"/>
      <c r="LCY107" s="20"/>
      <c r="LCZ107" s="20"/>
      <c r="LDA107" s="20"/>
      <c r="LDB107" s="20"/>
      <c r="LDC107" s="20"/>
      <c r="LDD107" s="20"/>
      <c r="LDE107" s="20"/>
      <c r="LDF107" s="20"/>
      <c r="LDG107" s="20"/>
      <c r="LDH107" s="20"/>
      <c r="LDI107" s="20"/>
      <c r="LDJ107" s="20"/>
      <c r="LDK107" s="20"/>
      <c r="LDL107" s="20"/>
      <c r="LDM107" s="20"/>
      <c r="LDN107" s="20"/>
      <c r="LDO107" s="20"/>
      <c r="LDP107" s="20"/>
      <c r="LDQ107" s="20"/>
      <c r="LDR107" s="20"/>
      <c r="LDS107" s="20"/>
      <c r="LDT107" s="20"/>
      <c r="LDU107" s="20"/>
      <c r="LDV107" s="20"/>
      <c r="LDW107" s="20"/>
      <c r="LDX107" s="20"/>
      <c r="LDY107" s="20"/>
      <c r="LDZ107" s="20"/>
      <c r="LEA107" s="20"/>
      <c r="LEB107" s="20"/>
      <c r="LEC107" s="20"/>
      <c r="LED107" s="20"/>
      <c r="LEE107" s="20"/>
      <c r="LEF107" s="20"/>
      <c r="LEG107" s="20"/>
      <c r="LEH107" s="20"/>
      <c r="LEI107" s="20"/>
      <c r="LEJ107" s="20"/>
      <c r="LEK107" s="20"/>
      <c r="LEL107" s="20"/>
      <c r="LEM107" s="20"/>
      <c r="LEN107" s="20"/>
      <c r="LEO107" s="20"/>
      <c r="LEP107" s="20"/>
      <c r="LEQ107" s="20"/>
      <c r="LER107" s="20"/>
      <c r="LES107" s="20"/>
      <c r="LET107" s="20"/>
      <c r="LEU107" s="20"/>
      <c r="LEV107" s="20"/>
      <c r="LEW107" s="20"/>
      <c r="LEX107" s="20"/>
      <c r="LEY107" s="20"/>
      <c r="LEZ107" s="20"/>
      <c r="LFA107" s="20"/>
      <c r="LFB107" s="20"/>
      <c r="LFC107" s="20"/>
      <c r="LFD107" s="20"/>
      <c r="LFE107" s="20"/>
      <c r="LFF107" s="20"/>
      <c r="LFG107" s="20"/>
      <c r="LFH107" s="20"/>
      <c r="LFI107" s="20"/>
      <c r="LFJ107" s="20"/>
      <c r="LFK107" s="20"/>
      <c r="LFL107" s="20"/>
      <c r="LFM107" s="20"/>
      <c r="LFN107" s="20"/>
      <c r="LFO107" s="20"/>
      <c r="LFP107" s="20"/>
      <c r="LFQ107" s="20"/>
      <c r="LFR107" s="20"/>
      <c r="LFS107" s="20"/>
      <c r="LFT107" s="20"/>
      <c r="LFU107" s="20"/>
      <c r="LFV107" s="20"/>
      <c r="LFW107" s="20"/>
      <c r="LFX107" s="20"/>
      <c r="LFY107" s="20"/>
      <c r="LFZ107" s="20"/>
      <c r="LGA107" s="20"/>
      <c r="LGB107" s="20"/>
      <c r="LGC107" s="20"/>
      <c r="LGD107" s="20"/>
      <c r="LGE107" s="20"/>
      <c r="LGF107" s="20"/>
      <c r="LGG107" s="20"/>
      <c r="LGH107" s="20"/>
      <c r="LGI107" s="20"/>
      <c r="LGJ107" s="20"/>
      <c r="LGK107" s="20"/>
      <c r="LGL107" s="20"/>
      <c r="LGM107" s="20"/>
      <c r="LGN107" s="20"/>
      <c r="LGO107" s="20"/>
      <c r="LGP107" s="20"/>
      <c r="LGQ107" s="20"/>
      <c r="LGR107" s="20"/>
      <c r="LGS107" s="20"/>
      <c r="LGT107" s="20"/>
      <c r="LGU107" s="20"/>
      <c r="LGV107" s="20"/>
      <c r="LGW107" s="20"/>
      <c r="LGX107" s="20"/>
      <c r="LGY107" s="20"/>
      <c r="LGZ107" s="20"/>
      <c r="LHA107" s="20"/>
      <c r="LHB107" s="20"/>
      <c r="LHC107" s="20"/>
      <c r="LHD107" s="20"/>
      <c r="LHE107" s="20"/>
      <c r="LHF107" s="20"/>
      <c r="LHG107" s="20"/>
      <c r="LHH107" s="20"/>
      <c r="LHI107" s="20"/>
      <c r="LHJ107" s="20"/>
      <c r="LHK107" s="20"/>
      <c r="LHL107" s="20"/>
      <c r="LHM107" s="20"/>
      <c r="LHN107" s="20"/>
      <c r="LHO107" s="20"/>
      <c r="LHP107" s="20"/>
      <c r="LHQ107" s="20"/>
      <c r="LHR107" s="20"/>
      <c r="LHS107" s="20"/>
      <c r="LHT107" s="20"/>
      <c r="LHU107" s="20"/>
      <c r="LHV107" s="20"/>
      <c r="LHW107" s="20"/>
      <c r="LHX107" s="20"/>
      <c r="LHY107" s="20"/>
      <c r="LHZ107" s="20"/>
      <c r="LIA107" s="20"/>
      <c r="LIB107" s="20"/>
      <c r="LIC107" s="20"/>
      <c r="LID107" s="20"/>
      <c r="LIE107" s="20"/>
      <c r="LIF107" s="20"/>
      <c r="LIG107" s="20"/>
      <c r="LIH107" s="20"/>
      <c r="LII107" s="20"/>
      <c r="LIJ107" s="20"/>
      <c r="LIK107" s="20"/>
      <c r="LIL107" s="20"/>
      <c r="LIM107" s="20"/>
      <c r="LIN107" s="20"/>
      <c r="LIO107" s="20"/>
      <c r="LIP107" s="20"/>
      <c r="LIQ107" s="20"/>
      <c r="LIR107" s="20"/>
      <c r="LIS107" s="20"/>
      <c r="LIT107" s="20"/>
      <c r="LIU107" s="20"/>
      <c r="LIV107" s="20"/>
      <c r="LIW107" s="20"/>
      <c r="LIX107" s="20"/>
      <c r="LIY107" s="20"/>
      <c r="LIZ107" s="20"/>
      <c r="LJA107" s="20"/>
      <c r="LJB107" s="20"/>
      <c r="LJC107" s="20"/>
      <c r="LJD107" s="20"/>
      <c r="LJE107" s="20"/>
      <c r="LJF107" s="20"/>
      <c r="LJG107" s="20"/>
      <c r="LJH107" s="20"/>
      <c r="LJI107" s="20"/>
      <c r="LJJ107" s="20"/>
      <c r="LJK107" s="20"/>
      <c r="LJL107" s="20"/>
      <c r="LJM107" s="20"/>
      <c r="LJN107" s="20"/>
      <c r="LJO107" s="20"/>
      <c r="LJP107" s="20"/>
      <c r="LJQ107" s="20"/>
      <c r="LJR107" s="20"/>
      <c r="LJS107" s="20"/>
      <c r="LJT107" s="20"/>
      <c r="LJU107" s="20"/>
      <c r="LJV107" s="20"/>
      <c r="LJW107" s="20"/>
      <c r="LJX107" s="20"/>
      <c r="LJY107" s="20"/>
      <c r="LJZ107" s="20"/>
      <c r="LKA107" s="20"/>
      <c r="LKB107" s="20"/>
      <c r="LKC107" s="20"/>
      <c r="LKD107" s="20"/>
      <c r="LKE107" s="20"/>
      <c r="LKF107" s="20"/>
      <c r="LKG107" s="20"/>
      <c r="LKH107" s="20"/>
      <c r="LKI107" s="20"/>
      <c r="LKJ107" s="20"/>
      <c r="LKK107" s="20"/>
      <c r="LKL107" s="20"/>
      <c r="LKM107" s="20"/>
      <c r="LKN107" s="20"/>
      <c r="LKO107" s="20"/>
      <c r="LKP107" s="20"/>
      <c r="LKQ107" s="20"/>
      <c r="LKR107" s="20"/>
      <c r="LKS107" s="20"/>
      <c r="LKT107" s="20"/>
      <c r="LKU107" s="20"/>
      <c r="LKV107" s="20"/>
      <c r="LKW107" s="20"/>
      <c r="LKX107" s="20"/>
      <c r="LKY107" s="20"/>
      <c r="LKZ107" s="20"/>
      <c r="LLA107" s="20"/>
      <c r="LLB107" s="20"/>
      <c r="LLC107" s="20"/>
      <c r="LLD107" s="20"/>
      <c r="LLE107" s="20"/>
      <c r="LLF107" s="20"/>
      <c r="LLG107" s="20"/>
      <c r="LLH107" s="20"/>
      <c r="LLI107" s="20"/>
      <c r="LLJ107" s="20"/>
      <c r="LLK107" s="20"/>
      <c r="LLL107" s="20"/>
      <c r="LLM107" s="20"/>
      <c r="LLN107" s="20"/>
      <c r="LLO107" s="20"/>
      <c r="LLP107" s="20"/>
      <c r="LLQ107" s="20"/>
      <c r="LLR107" s="20"/>
      <c r="LLS107" s="20"/>
      <c r="LLT107" s="20"/>
      <c r="LLU107" s="20"/>
      <c r="LLV107" s="20"/>
      <c r="LLW107" s="20"/>
      <c r="LLX107" s="20"/>
      <c r="LLY107" s="20"/>
      <c r="LLZ107" s="20"/>
      <c r="LMA107" s="20"/>
      <c r="LMB107" s="20"/>
      <c r="LMC107" s="20"/>
      <c r="LMD107" s="20"/>
      <c r="LME107" s="20"/>
      <c r="LMF107" s="20"/>
      <c r="LMG107" s="20"/>
      <c r="LMH107" s="20"/>
      <c r="LMI107" s="20"/>
      <c r="LMJ107" s="20"/>
      <c r="LMK107" s="20"/>
      <c r="LML107" s="20"/>
      <c r="LMM107" s="20"/>
      <c r="LMN107" s="20"/>
      <c r="LMO107" s="20"/>
      <c r="LMP107" s="20"/>
      <c r="LMQ107" s="20"/>
      <c r="LMR107" s="20"/>
      <c r="LMS107" s="20"/>
      <c r="LMT107" s="20"/>
      <c r="LMU107" s="20"/>
      <c r="LMV107" s="20"/>
      <c r="LMW107" s="20"/>
      <c r="LMX107" s="20"/>
      <c r="LMY107" s="20"/>
      <c r="LMZ107" s="20"/>
      <c r="LNA107" s="20"/>
      <c r="LNB107" s="20"/>
      <c r="LNC107" s="20"/>
      <c r="LND107" s="20"/>
      <c r="LNE107" s="20"/>
      <c r="LNF107" s="20"/>
      <c r="LNG107" s="20"/>
      <c r="LNH107" s="20"/>
      <c r="LNI107" s="20"/>
      <c r="LNJ107" s="20"/>
      <c r="LNK107" s="20"/>
      <c r="LNL107" s="20"/>
      <c r="LNM107" s="20"/>
      <c r="LNN107" s="20"/>
      <c r="LNO107" s="20"/>
      <c r="LNP107" s="20"/>
      <c r="LNQ107" s="20"/>
      <c r="LNR107" s="20"/>
      <c r="LNS107" s="20"/>
      <c r="LNT107" s="20"/>
      <c r="LNU107" s="20"/>
      <c r="LNV107" s="20"/>
      <c r="LNW107" s="20"/>
      <c r="LNX107" s="20"/>
      <c r="LNY107" s="20"/>
      <c r="LNZ107" s="20"/>
      <c r="LOA107" s="20"/>
      <c r="LOB107" s="20"/>
      <c r="LOC107" s="20"/>
      <c r="LOD107" s="20"/>
      <c r="LOE107" s="20"/>
      <c r="LOF107" s="20"/>
      <c r="LOG107" s="20"/>
      <c r="LOH107" s="20"/>
      <c r="LOI107" s="20"/>
      <c r="LOJ107" s="20"/>
      <c r="LOK107" s="20"/>
      <c r="LOL107" s="20"/>
      <c r="LOM107" s="20"/>
      <c r="LON107" s="20"/>
      <c r="LOO107" s="20"/>
      <c r="LOP107" s="20"/>
      <c r="LOQ107" s="20"/>
      <c r="LOR107" s="20"/>
      <c r="LOS107" s="20"/>
      <c r="LOT107" s="20"/>
      <c r="LOU107" s="20"/>
      <c r="LOV107" s="20"/>
      <c r="LOW107" s="20"/>
      <c r="LOX107" s="20"/>
      <c r="LOY107" s="20"/>
      <c r="LOZ107" s="20"/>
      <c r="LPA107" s="20"/>
      <c r="LPB107" s="20"/>
      <c r="LPC107" s="20"/>
      <c r="LPD107" s="20"/>
      <c r="LPE107" s="20"/>
      <c r="LPF107" s="20"/>
      <c r="LPG107" s="20"/>
      <c r="LPH107" s="20"/>
      <c r="LPI107" s="20"/>
      <c r="LPJ107" s="20"/>
      <c r="LPK107" s="20"/>
      <c r="LPL107" s="20"/>
      <c r="LPM107" s="20"/>
      <c r="LPN107" s="20"/>
      <c r="LPO107" s="20"/>
      <c r="LPP107" s="20"/>
      <c r="LPQ107" s="20"/>
      <c r="LPR107" s="20"/>
      <c r="LPS107" s="20"/>
      <c r="LPT107" s="20"/>
      <c r="LPU107" s="20"/>
      <c r="LPV107" s="20"/>
      <c r="LPW107" s="20"/>
      <c r="LPX107" s="20"/>
      <c r="LPY107" s="20"/>
      <c r="LPZ107" s="20"/>
      <c r="LQA107" s="20"/>
      <c r="LQB107" s="20"/>
      <c r="LQC107" s="20"/>
      <c r="LQD107" s="20"/>
      <c r="LQE107" s="20"/>
      <c r="LQF107" s="20"/>
      <c r="LQG107" s="20"/>
      <c r="LQH107" s="20"/>
      <c r="LQI107" s="20"/>
      <c r="LQJ107" s="20"/>
      <c r="LQK107" s="20"/>
      <c r="LQL107" s="20"/>
      <c r="LQM107" s="20"/>
      <c r="LQN107" s="20"/>
      <c r="LQO107" s="20"/>
      <c r="LQP107" s="20"/>
      <c r="LQQ107" s="20"/>
      <c r="LQR107" s="20"/>
      <c r="LQS107" s="20"/>
      <c r="LQT107" s="20"/>
      <c r="LQU107" s="20"/>
      <c r="LQV107" s="20"/>
      <c r="LQW107" s="20"/>
      <c r="LQX107" s="20"/>
      <c r="LQY107" s="20"/>
      <c r="LQZ107" s="20"/>
      <c r="LRA107" s="20"/>
      <c r="LRB107" s="20"/>
      <c r="LRC107" s="20"/>
      <c r="LRD107" s="20"/>
      <c r="LRE107" s="20"/>
      <c r="LRF107" s="20"/>
      <c r="LRG107" s="20"/>
      <c r="LRH107" s="20"/>
      <c r="LRI107" s="20"/>
      <c r="LRJ107" s="20"/>
      <c r="LRK107" s="20"/>
      <c r="LRL107" s="20"/>
      <c r="LRM107" s="20"/>
      <c r="LRN107" s="20"/>
      <c r="LRO107" s="20"/>
      <c r="LRP107" s="20"/>
      <c r="LRQ107" s="20"/>
      <c r="LRR107" s="20"/>
      <c r="LRS107" s="20"/>
      <c r="LRT107" s="20"/>
      <c r="LRU107" s="20"/>
      <c r="LRV107" s="20"/>
      <c r="LRW107" s="20"/>
      <c r="LRX107" s="20"/>
      <c r="LRY107" s="20"/>
      <c r="LRZ107" s="20"/>
      <c r="LSA107" s="20"/>
      <c r="LSB107" s="20"/>
      <c r="LSC107" s="20"/>
      <c r="LSD107" s="20"/>
      <c r="LSE107" s="20"/>
      <c r="LSF107" s="20"/>
      <c r="LSG107" s="20"/>
      <c r="LSH107" s="20"/>
      <c r="LSI107" s="20"/>
      <c r="LSJ107" s="20"/>
      <c r="LSK107" s="20"/>
      <c r="LSL107" s="20"/>
      <c r="LSM107" s="20"/>
      <c r="LSN107" s="20"/>
      <c r="LSO107" s="20"/>
      <c r="LSP107" s="20"/>
      <c r="LSQ107" s="20"/>
      <c r="LSR107" s="20"/>
      <c r="LSS107" s="20"/>
      <c r="LST107" s="20"/>
      <c r="LSU107" s="20"/>
      <c r="LSV107" s="20"/>
      <c r="LSW107" s="20"/>
      <c r="LSX107" s="20"/>
      <c r="LSY107" s="20"/>
      <c r="LSZ107" s="20"/>
      <c r="LTA107" s="20"/>
      <c r="LTB107" s="20"/>
      <c r="LTC107" s="20"/>
      <c r="LTD107" s="20"/>
      <c r="LTE107" s="20"/>
      <c r="LTF107" s="20"/>
      <c r="LTG107" s="20"/>
      <c r="LTH107" s="20"/>
      <c r="LTI107" s="20"/>
      <c r="LTJ107" s="20"/>
      <c r="LTK107" s="20"/>
      <c r="LTL107" s="20"/>
      <c r="LTM107" s="20"/>
      <c r="LTN107" s="20"/>
      <c r="LTO107" s="20"/>
      <c r="LTP107" s="20"/>
      <c r="LTQ107" s="20"/>
      <c r="LTR107" s="20"/>
      <c r="LTS107" s="20"/>
      <c r="LTT107" s="20"/>
      <c r="LTU107" s="20"/>
      <c r="LTV107" s="20"/>
      <c r="LTW107" s="20"/>
      <c r="LTX107" s="20"/>
      <c r="LTY107" s="20"/>
      <c r="LTZ107" s="20"/>
      <c r="LUA107" s="20"/>
      <c r="LUB107" s="20"/>
      <c r="LUC107" s="20"/>
      <c r="LUD107" s="20"/>
      <c r="LUE107" s="20"/>
      <c r="LUF107" s="20"/>
      <c r="LUG107" s="20"/>
      <c r="LUH107" s="20"/>
      <c r="LUI107" s="20"/>
      <c r="LUJ107" s="20"/>
      <c r="LUK107" s="20"/>
      <c r="LUL107" s="20"/>
      <c r="LUM107" s="20"/>
      <c r="LUN107" s="20"/>
      <c r="LUO107" s="20"/>
      <c r="LUP107" s="20"/>
      <c r="LUQ107" s="20"/>
      <c r="LUR107" s="20"/>
      <c r="LUS107" s="20"/>
      <c r="LUT107" s="20"/>
      <c r="LUU107" s="20"/>
      <c r="LUV107" s="20"/>
      <c r="LUW107" s="20"/>
      <c r="LUX107" s="20"/>
      <c r="LUY107" s="20"/>
      <c r="LUZ107" s="20"/>
      <c r="LVA107" s="20"/>
      <c r="LVB107" s="20"/>
      <c r="LVC107" s="20"/>
      <c r="LVD107" s="20"/>
      <c r="LVE107" s="20"/>
      <c r="LVF107" s="20"/>
      <c r="LVG107" s="20"/>
      <c r="LVH107" s="20"/>
      <c r="LVI107" s="20"/>
      <c r="LVJ107" s="20"/>
      <c r="LVK107" s="20"/>
      <c r="LVL107" s="20"/>
      <c r="LVM107" s="20"/>
      <c r="LVN107" s="20"/>
      <c r="LVO107" s="20"/>
      <c r="LVP107" s="20"/>
      <c r="LVQ107" s="20"/>
      <c r="LVR107" s="20"/>
      <c r="LVS107" s="20"/>
      <c r="LVT107" s="20"/>
      <c r="LVU107" s="20"/>
      <c r="LVV107" s="20"/>
      <c r="LVW107" s="20"/>
      <c r="LVX107" s="20"/>
      <c r="LVY107" s="20"/>
      <c r="LVZ107" s="20"/>
      <c r="LWA107" s="20"/>
      <c r="LWB107" s="20"/>
      <c r="LWC107" s="20"/>
      <c r="LWD107" s="20"/>
      <c r="LWE107" s="20"/>
      <c r="LWF107" s="20"/>
      <c r="LWG107" s="20"/>
      <c r="LWH107" s="20"/>
      <c r="LWI107" s="20"/>
      <c r="LWJ107" s="20"/>
      <c r="LWK107" s="20"/>
      <c r="LWL107" s="20"/>
      <c r="LWM107" s="20"/>
      <c r="LWN107" s="20"/>
      <c r="LWO107" s="20"/>
      <c r="LWP107" s="20"/>
      <c r="LWQ107" s="20"/>
      <c r="LWR107" s="20"/>
      <c r="LWS107" s="20"/>
      <c r="LWT107" s="20"/>
      <c r="LWU107" s="20"/>
      <c r="LWV107" s="20"/>
      <c r="LWW107" s="20"/>
      <c r="LWX107" s="20"/>
      <c r="LWY107" s="20"/>
      <c r="LWZ107" s="20"/>
      <c r="LXA107" s="20"/>
      <c r="LXB107" s="20"/>
      <c r="LXC107" s="20"/>
      <c r="LXD107" s="20"/>
      <c r="LXE107" s="20"/>
      <c r="LXF107" s="20"/>
      <c r="LXG107" s="20"/>
      <c r="LXH107" s="20"/>
      <c r="LXI107" s="20"/>
      <c r="LXJ107" s="20"/>
      <c r="LXK107" s="20"/>
      <c r="LXL107" s="20"/>
      <c r="LXM107" s="20"/>
      <c r="LXN107" s="20"/>
      <c r="LXO107" s="20"/>
      <c r="LXP107" s="20"/>
      <c r="LXQ107" s="20"/>
      <c r="LXR107" s="20"/>
      <c r="LXS107" s="20"/>
      <c r="LXT107" s="20"/>
      <c r="LXU107" s="20"/>
      <c r="LXV107" s="20"/>
      <c r="LXW107" s="20"/>
      <c r="LXX107" s="20"/>
      <c r="LXY107" s="20"/>
      <c r="LXZ107" s="20"/>
      <c r="LYA107" s="20"/>
      <c r="LYB107" s="20"/>
      <c r="LYC107" s="20"/>
      <c r="LYD107" s="20"/>
      <c r="LYE107" s="20"/>
      <c r="LYF107" s="20"/>
      <c r="LYG107" s="20"/>
      <c r="LYH107" s="20"/>
      <c r="LYI107" s="20"/>
      <c r="LYJ107" s="20"/>
      <c r="LYK107" s="20"/>
      <c r="LYL107" s="20"/>
      <c r="LYM107" s="20"/>
      <c r="LYN107" s="20"/>
      <c r="LYO107" s="20"/>
      <c r="LYP107" s="20"/>
      <c r="LYQ107" s="20"/>
      <c r="LYR107" s="20"/>
      <c r="LYS107" s="20"/>
      <c r="LYT107" s="20"/>
      <c r="LYU107" s="20"/>
      <c r="LYV107" s="20"/>
      <c r="LYW107" s="20"/>
      <c r="LYX107" s="20"/>
      <c r="LYY107" s="20"/>
      <c r="LYZ107" s="20"/>
      <c r="LZA107" s="20"/>
      <c r="LZB107" s="20"/>
      <c r="LZC107" s="20"/>
      <c r="LZD107" s="20"/>
      <c r="LZE107" s="20"/>
      <c r="LZF107" s="20"/>
      <c r="LZG107" s="20"/>
      <c r="LZH107" s="20"/>
      <c r="LZI107" s="20"/>
      <c r="LZJ107" s="20"/>
      <c r="LZK107" s="20"/>
      <c r="LZL107" s="20"/>
      <c r="LZM107" s="20"/>
      <c r="LZN107" s="20"/>
      <c r="LZO107" s="20"/>
      <c r="LZP107" s="20"/>
      <c r="LZQ107" s="20"/>
      <c r="LZR107" s="20"/>
      <c r="LZS107" s="20"/>
      <c r="LZT107" s="20"/>
      <c r="LZU107" s="20"/>
      <c r="LZV107" s="20"/>
      <c r="LZW107" s="20"/>
      <c r="LZX107" s="20"/>
      <c r="LZY107" s="20"/>
      <c r="LZZ107" s="20"/>
      <c r="MAA107" s="20"/>
      <c r="MAB107" s="20"/>
      <c r="MAC107" s="20"/>
      <c r="MAD107" s="20"/>
      <c r="MAE107" s="20"/>
      <c r="MAF107" s="20"/>
      <c r="MAG107" s="20"/>
      <c r="MAH107" s="20"/>
      <c r="MAI107" s="20"/>
      <c r="MAJ107" s="20"/>
      <c r="MAK107" s="20"/>
      <c r="MAL107" s="20"/>
      <c r="MAM107" s="20"/>
      <c r="MAN107" s="20"/>
      <c r="MAO107" s="20"/>
      <c r="MAP107" s="20"/>
      <c r="MAQ107" s="20"/>
      <c r="MAR107" s="20"/>
      <c r="MAS107" s="20"/>
      <c r="MAT107" s="20"/>
      <c r="MAU107" s="20"/>
      <c r="MAV107" s="20"/>
      <c r="MAW107" s="20"/>
      <c r="MAX107" s="20"/>
      <c r="MAY107" s="20"/>
      <c r="MAZ107" s="20"/>
      <c r="MBA107" s="20"/>
      <c r="MBB107" s="20"/>
      <c r="MBC107" s="20"/>
      <c r="MBD107" s="20"/>
      <c r="MBE107" s="20"/>
      <c r="MBF107" s="20"/>
      <c r="MBG107" s="20"/>
      <c r="MBH107" s="20"/>
      <c r="MBI107" s="20"/>
      <c r="MBJ107" s="20"/>
      <c r="MBK107" s="20"/>
      <c r="MBL107" s="20"/>
      <c r="MBM107" s="20"/>
      <c r="MBN107" s="20"/>
      <c r="MBO107" s="20"/>
      <c r="MBP107" s="20"/>
      <c r="MBQ107" s="20"/>
      <c r="MBR107" s="20"/>
      <c r="MBS107" s="20"/>
      <c r="MBT107" s="20"/>
      <c r="MBU107" s="20"/>
      <c r="MBV107" s="20"/>
      <c r="MBW107" s="20"/>
      <c r="MBX107" s="20"/>
      <c r="MBY107" s="20"/>
      <c r="MBZ107" s="20"/>
      <c r="MCA107" s="20"/>
      <c r="MCB107" s="20"/>
      <c r="MCC107" s="20"/>
      <c r="MCD107" s="20"/>
      <c r="MCE107" s="20"/>
      <c r="MCF107" s="20"/>
      <c r="MCG107" s="20"/>
      <c r="MCH107" s="20"/>
      <c r="MCI107" s="20"/>
      <c r="MCJ107" s="20"/>
      <c r="MCK107" s="20"/>
      <c r="MCL107" s="20"/>
      <c r="MCM107" s="20"/>
      <c r="MCN107" s="20"/>
      <c r="MCO107" s="20"/>
      <c r="MCP107" s="20"/>
      <c r="MCQ107" s="20"/>
      <c r="MCR107" s="20"/>
      <c r="MCS107" s="20"/>
      <c r="MCT107" s="20"/>
      <c r="MCU107" s="20"/>
      <c r="MCV107" s="20"/>
      <c r="MCW107" s="20"/>
      <c r="MCX107" s="20"/>
      <c r="MCY107" s="20"/>
      <c r="MCZ107" s="20"/>
      <c r="MDA107" s="20"/>
      <c r="MDB107" s="20"/>
      <c r="MDC107" s="20"/>
      <c r="MDD107" s="20"/>
      <c r="MDE107" s="20"/>
      <c r="MDF107" s="20"/>
      <c r="MDG107" s="20"/>
      <c r="MDH107" s="20"/>
      <c r="MDI107" s="20"/>
      <c r="MDJ107" s="20"/>
      <c r="MDK107" s="20"/>
      <c r="MDL107" s="20"/>
      <c r="MDM107" s="20"/>
      <c r="MDN107" s="20"/>
      <c r="MDO107" s="20"/>
      <c r="MDP107" s="20"/>
      <c r="MDQ107" s="20"/>
      <c r="MDR107" s="20"/>
      <c r="MDS107" s="20"/>
      <c r="MDT107" s="20"/>
      <c r="MDU107" s="20"/>
      <c r="MDV107" s="20"/>
      <c r="MDW107" s="20"/>
      <c r="MDX107" s="20"/>
      <c r="MDY107" s="20"/>
      <c r="MDZ107" s="20"/>
      <c r="MEA107" s="20"/>
      <c r="MEB107" s="20"/>
      <c r="MEC107" s="20"/>
      <c r="MED107" s="20"/>
      <c r="MEE107" s="20"/>
      <c r="MEF107" s="20"/>
      <c r="MEG107" s="20"/>
      <c r="MEH107" s="20"/>
      <c r="MEI107" s="20"/>
      <c r="MEJ107" s="20"/>
      <c r="MEK107" s="20"/>
      <c r="MEL107" s="20"/>
      <c r="MEM107" s="20"/>
      <c r="MEN107" s="20"/>
      <c r="MEO107" s="20"/>
      <c r="MEP107" s="20"/>
      <c r="MEQ107" s="20"/>
      <c r="MER107" s="20"/>
      <c r="MES107" s="20"/>
      <c r="MET107" s="20"/>
      <c r="MEU107" s="20"/>
      <c r="MEV107" s="20"/>
      <c r="MEW107" s="20"/>
      <c r="MEX107" s="20"/>
      <c r="MEY107" s="20"/>
      <c r="MEZ107" s="20"/>
      <c r="MFA107" s="20"/>
      <c r="MFB107" s="20"/>
      <c r="MFC107" s="20"/>
      <c r="MFD107" s="20"/>
      <c r="MFE107" s="20"/>
      <c r="MFF107" s="20"/>
      <c r="MFG107" s="20"/>
      <c r="MFH107" s="20"/>
      <c r="MFI107" s="20"/>
      <c r="MFJ107" s="20"/>
      <c r="MFK107" s="20"/>
      <c r="MFL107" s="20"/>
      <c r="MFM107" s="20"/>
      <c r="MFN107" s="20"/>
      <c r="MFO107" s="20"/>
      <c r="MFP107" s="20"/>
      <c r="MFQ107" s="20"/>
      <c r="MFR107" s="20"/>
      <c r="MFS107" s="20"/>
      <c r="MFT107" s="20"/>
      <c r="MFU107" s="20"/>
      <c r="MFV107" s="20"/>
      <c r="MFW107" s="20"/>
      <c r="MFX107" s="20"/>
      <c r="MFY107" s="20"/>
      <c r="MFZ107" s="20"/>
      <c r="MGA107" s="20"/>
      <c r="MGB107" s="20"/>
      <c r="MGC107" s="20"/>
      <c r="MGD107" s="20"/>
      <c r="MGE107" s="20"/>
      <c r="MGF107" s="20"/>
      <c r="MGG107" s="20"/>
      <c r="MGH107" s="20"/>
      <c r="MGI107" s="20"/>
      <c r="MGJ107" s="20"/>
      <c r="MGK107" s="20"/>
      <c r="MGL107" s="20"/>
      <c r="MGM107" s="20"/>
      <c r="MGN107" s="20"/>
      <c r="MGO107" s="20"/>
      <c r="MGP107" s="20"/>
      <c r="MGQ107" s="20"/>
      <c r="MGR107" s="20"/>
      <c r="MGS107" s="20"/>
      <c r="MGT107" s="20"/>
      <c r="MGU107" s="20"/>
      <c r="MGV107" s="20"/>
      <c r="MGW107" s="20"/>
      <c r="MGX107" s="20"/>
      <c r="MGY107" s="20"/>
      <c r="MGZ107" s="20"/>
      <c r="MHA107" s="20"/>
      <c r="MHB107" s="20"/>
      <c r="MHC107" s="20"/>
      <c r="MHD107" s="20"/>
      <c r="MHE107" s="20"/>
      <c r="MHF107" s="20"/>
      <c r="MHG107" s="20"/>
      <c r="MHH107" s="20"/>
      <c r="MHI107" s="20"/>
      <c r="MHJ107" s="20"/>
      <c r="MHK107" s="20"/>
      <c r="MHL107" s="20"/>
      <c r="MHM107" s="20"/>
      <c r="MHN107" s="20"/>
      <c r="MHO107" s="20"/>
      <c r="MHP107" s="20"/>
      <c r="MHQ107" s="20"/>
      <c r="MHR107" s="20"/>
      <c r="MHS107" s="20"/>
      <c r="MHT107" s="20"/>
      <c r="MHU107" s="20"/>
      <c r="MHV107" s="20"/>
      <c r="MHW107" s="20"/>
      <c r="MHX107" s="20"/>
      <c r="MHY107" s="20"/>
      <c r="MHZ107" s="20"/>
      <c r="MIA107" s="20"/>
      <c r="MIB107" s="20"/>
      <c r="MIC107" s="20"/>
      <c r="MID107" s="20"/>
      <c r="MIE107" s="20"/>
      <c r="MIF107" s="20"/>
      <c r="MIG107" s="20"/>
      <c r="MIH107" s="20"/>
      <c r="MII107" s="20"/>
      <c r="MIJ107" s="20"/>
      <c r="MIK107" s="20"/>
      <c r="MIL107" s="20"/>
      <c r="MIM107" s="20"/>
      <c r="MIN107" s="20"/>
      <c r="MIO107" s="20"/>
      <c r="MIP107" s="20"/>
      <c r="MIQ107" s="20"/>
      <c r="MIR107" s="20"/>
      <c r="MIS107" s="20"/>
      <c r="MIT107" s="20"/>
      <c r="MIU107" s="20"/>
      <c r="MIV107" s="20"/>
      <c r="MIW107" s="20"/>
      <c r="MIX107" s="20"/>
      <c r="MIY107" s="20"/>
      <c r="MIZ107" s="20"/>
      <c r="MJA107" s="20"/>
      <c r="MJB107" s="20"/>
      <c r="MJC107" s="20"/>
      <c r="MJD107" s="20"/>
      <c r="MJE107" s="20"/>
      <c r="MJF107" s="20"/>
      <c r="MJG107" s="20"/>
      <c r="MJH107" s="20"/>
      <c r="MJI107" s="20"/>
      <c r="MJJ107" s="20"/>
      <c r="MJK107" s="20"/>
      <c r="MJL107" s="20"/>
      <c r="MJM107" s="20"/>
      <c r="MJN107" s="20"/>
      <c r="MJO107" s="20"/>
      <c r="MJP107" s="20"/>
      <c r="MJQ107" s="20"/>
      <c r="MJR107" s="20"/>
      <c r="MJS107" s="20"/>
      <c r="MJT107" s="20"/>
      <c r="MJU107" s="20"/>
      <c r="MJV107" s="20"/>
      <c r="MJW107" s="20"/>
      <c r="MJX107" s="20"/>
      <c r="MJY107" s="20"/>
      <c r="MJZ107" s="20"/>
      <c r="MKA107" s="20"/>
      <c r="MKB107" s="20"/>
      <c r="MKC107" s="20"/>
      <c r="MKD107" s="20"/>
      <c r="MKE107" s="20"/>
      <c r="MKF107" s="20"/>
      <c r="MKG107" s="20"/>
      <c r="MKH107" s="20"/>
      <c r="MKI107" s="20"/>
      <c r="MKJ107" s="20"/>
      <c r="MKK107" s="20"/>
      <c r="MKL107" s="20"/>
      <c r="MKM107" s="20"/>
      <c r="MKN107" s="20"/>
      <c r="MKO107" s="20"/>
      <c r="MKP107" s="20"/>
      <c r="MKQ107" s="20"/>
      <c r="MKR107" s="20"/>
      <c r="MKS107" s="20"/>
      <c r="MKT107" s="20"/>
      <c r="MKU107" s="20"/>
      <c r="MKV107" s="20"/>
      <c r="MKW107" s="20"/>
      <c r="MKX107" s="20"/>
      <c r="MKY107" s="20"/>
      <c r="MKZ107" s="20"/>
      <c r="MLA107" s="20"/>
      <c r="MLB107" s="20"/>
      <c r="MLC107" s="20"/>
      <c r="MLD107" s="20"/>
      <c r="MLE107" s="20"/>
      <c r="MLF107" s="20"/>
      <c r="MLG107" s="20"/>
      <c r="MLH107" s="20"/>
      <c r="MLI107" s="20"/>
      <c r="MLJ107" s="20"/>
      <c r="MLK107" s="20"/>
      <c r="MLL107" s="20"/>
      <c r="MLM107" s="20"/>
      <c r="MLN107" s="20"/>
      <c r="MLO107" s="20"/>
      <c r="MLP107" s="20"/>
      <c r="MLQ107" s="20"/>
      <c r="MLR107" s="20"/>
      <c r="MLS107" s="20"/>
      <c r="MLT107" s="20"/>
      <c r="MLU107" s="20"/>
      <c r="MLV107" s="20"/>
      <c r="MLW107" s="20"/>
      <c r="MLX107" s="20"/>
      <c r="MLY107" s="20"/>
      <c r="MLZ107" s="20"/>
      <c r="MMA107" s="20"/>
      <c r="MMB107" s="20"/>
      <c r="MMC107" s="20"/>
      <c r="MMD107" s="20"/>
      <c r="MME107" s="20"/>
      <c r="MMF107" s="20"/>
      <c r="MMG107" s="20"/>
      <c r="MMH107" s="20"/>
      <c r="MMI107" s="20"/>
      <c r="MMJ107" s="20"/>
      <c r="MMK107" s="20"/>
      <c r="MML107" s="20"/>
      <c r="MMM107" s="20"/>
      <c r="MMN107" s="20"/>
      <c r="MMO107" s="20"/>
      <c r="MMP107" s="20"/>
      <c r="MMQ107" s="20"/>
      <c r="MMR107" s="20"/>
      <c r="MMS107" s="20"/>
      <c r="MMT107" s="20"/>
      <c r="MMU107" s="20"/>
      <c r="MMV107" s="20"/>
      <c r="MMW107" s="20"/>
      <c r="MMX107" s="20"/>
      <c r="MMY107" s="20"/>
      <c r="MMZ107" s="20"/>
      <c r="MNA107" s="20"/>
      <c r="MNB107" s="20"/>
      <c r="MNC107" s="20"/>
      <c r="MND107" s="20"/>
      <c r="MNE107" s="20"/>
      <c r="MNF107" s="20"/>
      <c r="MNG107" s="20"/>
      <c r="MNH107" s="20"/>
      <c r="MNI107" s="20"/>
      <c r="MNJ107" s="20"/>
      <c r="MNK107" s="20"/>
      <c r="MNL107" s="20"/>
      <c r="MNM107" s="20"/>
      <c r="MNN107" s="20"/>
      <c r="MNO107" s="20"/>
      <c r="MNP107" s="20"/>
      <c r="MNQ107" s="20"/>
      <c r="MNR107" s="20"/>
      <c r="MNS107" s="20"/>
      <c r="MNT107" s="20"/>
      <c r="MNU107" s="20"/>
      <c r="MNV107" s="20"/>
      <c r="MNW107" s="20"/>
      <c r="MNX107" s="20"/>
      <c r="MNY107" s="20"/>
      <c r="MNZ107" s="20"/>
      <c r="MOA107" s="20"/>
      <c r="MOB107" s="20"/>
      <c r="MOC107" s="20"/>
      <c r="MOD107" s="20"/>
      <c r="MOE107" s="20"/>
      <c r="MOF107" s="20"/>
      <c r="MOG107" s="20"/>
      <c r="MOH107" s="20"/>
      <c r="MOI107" s="20"/>
      <c r="MOJ107" s="20"/>
      <c r="MOK107" s="20"/>
      <c r="MOL107" s="20"/>
      <c r="MOM107" s="20"/>
      <c r="MON107" s="20"/>
      <c r="MOO107" s="20"/>
      <c r="MOP107" s="20"/>
      <c r="MOQ107" s="20"/>
      <c r="MOR107" s="20"/>
      <c r="MOS107" s="20"/>
      <c r="MOT107" s="20"/>
      <c r="MOU107" s="20"/>
      <c r="MOV107" s="20"/>
      <c r="MOW107" s="20"/>
      <c r="MOX107" s="20"/>
      <c r="MOY107" s="20"/>
      <c r="MOZ107" s="20"/>
      <c r="MPA107" s="20"/>
      <c r="MPB107" s="20"/>
      <c r="MPC107" s="20"/>
      <c r="MPD107" s="20"/>
      <c r="MPE107" s="20"/>
      <c r="MPF107" s="20"/>
      <c r="MPG107" s="20"/>
      <c r="MPH107" s="20"/>
      <c r="MPI107" s="20"/>
      <c r="MPJ107" s="20"/>
      <c r="MPK107" s="20"/>
      <c r="MPL107" s="20"/>
      <c r="MPM107" s="20"/>
      <c r="MPN107" s="20"/>
      <c r="MPO107" s="20"/>
      <c r="MPP107" s="20"/>
      <c r="MPQ107" s="20"/>
      <c r="MPR107" s="20"/>
      <c r="MPS107" s="20"/>
      <c r="MPT107" s="20"/>
      <c r="MPU107" s="20"/>
      <c r="MPV107" s="20"/>
      <c r="MPW107" s="20"/>
      <c r="MPX107" s="20"/>
      <c r="MPY107" s="20"/>
      <c r="MPZ107" s="20"/>
      <c r="MQA107" s="20"/>
      <c r="MQB107" s="20"/>
      <c r="MQC107" s="20"/>
      <c r="MQD107" s="20"/>
      <c r="MQE107" s="20"/>
      <c r="MQF107" s="20"/>
      <c r="MQG107" s="20"/>
      <c r="MQH107" s="20"/>
      <c r="MQI107" s="20"/>
      <c r="MQJ107" s="20"/>
      <c r="MQK107" s="20"/>
      <c r="MQL107" s="20"/>
      <c r="MQM107" s="20"/>
      <c r="MQN107" s="20"/>
      <c r="MQO107" s="20"/>
      <c r="MQP107" s="20"/>
      <c r="MQQ107" s="20"/>
      <c r="MQR107" s="20"/>
      <c r="MQS107" s="20"/>
      <c r="MQT107" s="20"/>
      <c r="MQU107" s="20"/>
      <c r="MQV107" s="20"/>
      <c r="MQW107" s="20"/>
      <c r="MQX107" s="20"/>
      <c r="MQY107" s="20"/>
      <c r="MQZ107" s="20"/>
      <c r="MRA107" s="20"/>
      <c r="MRB107" s="20"/>
      <c r="MRC107" s="20"/>
      <c r="MRD107" s="20"/>
      <c r="MRE107" s="20"/>
      <c r="MRF107" s="20"/>
      <c r="MRG107" s="20"/>
      <c r="MRH107" s="20"/>
      <c r="MRI107" s="20"/>
      <c r="MRJ107" s="20"/>
      <c r="MRK107" s="20"/>
      <c r="MRL107" s="20"/>
      <c r="MRM107" s="20"/>
      <c r="MRN107" s="20"/>
      <c r="MRO107" s="20"/>
      <c r="MRP107" s="20"/>
      <c r="MRQ107" s="20"/>
      <c r="MRR107" s="20"/>
      <c r="MRS107" s="20"/>
      <c r="MRT107" s="20"/>
      <c r="MRU107" s="20"/>
      <c r="MRV107" s="20"/>
      <c r="MRW107" s="20"/>
      <c r="MRX107" s="20"/>
      <c r="MRY107" s="20"/>
      <c r="MRZ107" s="20"/>
      <c r="MSA107" s="20"/>
      <c r="MSB107" s="20"/>
      <c r="MSC107" s="20"/>
      <c r="MSD107" s="20"/>
      <c r="MSE107" s="20"/>
      <c r="MSF107" s="20"/>
      <c r="MSG107" s="20"/>
      <c r="MSH107" s="20"/>
      <c r="MSI107" s="20"/>
      <c r="MSJ107" s="20"/>
      <c r="MSK107" s="20"/>
      <c r="MSL107" s="20"/>
      <c r="MSM107" s="20"/>
      <c r="MSN107" s="20"/>
      <c r="MSO107" s="20"/>
      <c r="MSP107" s="20"/>
      <c r="MSQ107" s="20"/>
      <c r="MSR107" s="20"/>
      <c r="MSS107" s="20"/>
      <c r="MST107" s="20"/>
      <c r="MSU107" s="20"/>
      <c r="MSV107" s="20"/>
      <c r="MSW107" s="20"/>
      <c r="MSX107" s="20"/>
      <c r="MSY107" s="20"/>
      <c r="MSZ107" s="20"/>
      <c r="MTA107" s="20"/>
      <c r="MTB107" s="20"/>
      <c r="MTC107" s="20"/>
      <c r="MTD107" s="20"/>
      <c r="MTE107" s="20"/>
      <c r="MTF107" s="20"/>
      <c r="MTG107" s="20"/>
      <c r="MTH107" s="20"/>
      <c r="MTI107" s="20"/>
      <c r="MTJ107" s="20"/>
      <c r="MTK107" s="20"/>
      <c r="MTL107" s="20"/>
      <c r="MTM107" s="20"/>
      <c r="MTN107" s="20"/>
      <c r="MTO107" s="20"/>
      <c r="MTP107" s="20"/>
      <c r="MTQ107" s="20"/>
      <c r="MTR107" s="20"/>
      <c r="MTS107" s="20"/>
      <c r="MTT107" s="20"/>
      <c r="MTU107" s="20"/>
      <c r="MTV107" s="20"/>
      <c r="MTW107" s="20"/>
      <c r="MTX107" s="20"/>
      <c r="MTY107" s="20"/>
      <c r="MTZ107" s="20"/>
      <c r="MUA107" s="20"/>
      <c r="MUB107" s="20"/>
      <c r="MUC107" s="20"/>
      <c r="MUD107" s="20"/>
      <c r="MUE107" s="20"/>
      <c r="MUF107" s="20"/>
      <c r="MUG107" s="20"/>
      <c r="MUH107" s="20"/>
      <c r="MUI107" s="20"/>
      <c r="MUJ107" s="20"/>
      <c r="MUK107" s="20"/>
      <c r="MUL107" s="20"/>
      <c r="MUM107" s="20"/>
      <c r="MUN107" s="20"/>
      <c r="MUO107" s="20"/>
      <c r="MUP107" s="20"/>
      <c r="MUQ107" s="20"/>
      <c r="MUR107" s="20"/>
      <c r="MUS107" s="20"/>
      <c r="MUT107" s="20"/>
      <c r="MUU107" s="20"/>
      <c r="MUV107" s="20"/>
      <c r="MUW107" s="20"/>
      <c r="MUX107" s="20"/>
      <c r="MUY107" s="20"/>
      <c r="MUZ107" s="20"/>
      <c r="MVA107" s="20"/>
      <c r="MVB107" s="20"/>
      <c r="MVC107" s="20"/>
      <c r="MVD107" s="20"/>
      <c r="MVE107" s="20"/>
      <c r="MVF107" s="20"/>
      <c r="MVG107" s="20"/>
      <c r="MVH107" s="20"/>
      <c r="MVI107" s="20"/>
      <c r="MVJ107" s="20"/>
      <c r="MVK107" s="20"/>
      <c r="MVL107" s="20"/>
      <c r="MVM107" s="20"/>
      <c r="MVN107" s="20"/>
      <c r="MVO107" s="20"/>
      <c r="MVP107" s="20"/>
      <c r="MVQ107" s="20"/>
      <c r="MVR107" s="20"/>
      <c r="MVS107" s="20"/>
      <c r="MVT107" s="20"/>
      <c r="MVU107" s="20"/>
      <c r="MVV107" s="20"/>
      <c r="MVW107" s="20"/>
      <c r="MVX107" s="20"/>
      <c r="MVY107" s="20"/>
      <c r="MVZ107" s="20"/>
      <c r="MWA107" s="20"/>
      <c r="MWB107" s="20"/>
      <c r="MWC107" s="20"/>
      <c r="MWD107" s="20"/>
      <c r="MWE107" s="20"/>
      <c r="MWF107" s="20"/>
      <c r="MWG107" s="20"/>
      <c r="MWH107" s="20"/>
      <c r="MWI107" s="20"/>
      <c r="MWJ107" s="20"/>
      <c r="MWK107" s="20"/>
      <c r="MWL107" s="20"/>
      <c r="MWM107" s="20"/>
      <c r="MWN107" s="20"/>
      <c r="MWO107" s="20"/>
      <c r="MWP107" s="20"/>
      <c r="MWQ107" s="20"/>
      <c r="MWR107" s="20"/>
      <c r="MWS107" s="20"/>
      <c r="MWT107" s="20"/>
      <c r="MWU107" s="20"/>
      <c r="MWV107" s="20"/>
      <c r="MWW107" s="20"/>
      <c r="MWX107" s="20"/>
      <c r="MWY107" s="20"/>
      <c r="MWZ107" s="20"/>
      <c r="MXA107" s="20"/>
      <c r="MXB107" s="20"/>
      <c r="MXC107" s="20"/>
      <c r="MXD107" s="20"/>
      <c r="MXE107" s="20"/>
      <c r="MXF107" s="20"/>
      <c r="MXG107" s="20"/>
      <c r="MXH107" s="20"/>
      <c r="MXI107" s="20"/>
      <c r="MXJ107" s="20"/>
      <c r="MXK107" s="20"/>
      <c r="MXL107" s="20"/>
      <c r="MXM107" s="20"/>
      <c r="MXN107" s="20"/>
      <c r="MXO107" s="20"/>
      <c r="MXP107" s="20"/>
      <c r="MXQ107" s="20"/>
      <c r="MXR107" s="20"/>
      <c r="MXS107" s="20"/>
      <c r="MXT107" s="20"/>
      <c r="MXU107" s="20"/>
      <c r="MXV107" s="20"/>
      <c r="MXW107" s="20"/>
      <c r="MXX107" s="20"/>
      <c r="MXY107" s="20"/>
      <c r="MXZ107" s="20"/>
      <c r="MYA107" s="20"/>
      <c r="MYB107" s="20"/>
      <c r="MYC107" s="20"/>
      <c r="MYD107" s="20"/>
      <c r="MYE107" s="20"/>
      <c r="MYF107" s="20"/>
      <c r="MYG107" s="20"/>
      <c r="MYH107" s="20"/>
      <c r="MYI107" s="20"/>
      <c r="MYJ107" s="20"/>
      <c r="MYK107" s="20"/>
      <c r="MYL107" s="20"/>
      <c r="MYM107" s="20"/>
      <c r="MYN107" s="20"/>
      <c r="MYO107" s="20"/>
      <c r="MYP107" s="20"/>
      <c r="MYQ107" s="20"/>
      <c r="MYR107" s="20"/>
      <c r="MYS107" s="20"/>
      <c r="MYT107" s="20"/>
      <c r="MYU107" s="20"/>
      <c r="MYV107" s="20"/>
      <c r="MYW107" s="20"/>
      <c r="MYX107" s="20"/>
      <c r="MYY107" s="20"/>
      <c r="MYZ107" s="20"/>
      <c r="MZA107" s="20"/>
      <c r="MZB107" s="20"/>
      <c r="MZC107" s="20"/>
      <c r="MZD107" s="20"/>
      <c r="MZE107" s="20"/>
      <c r="MZF107" s="20"/>
      <c r="MZG107" s="20"/>
      <c r="MZH107" s="20"/>
      <c r="MZI107" s="20"/>
      <c r="MZJ107" s="20"/>
      <c r="MZK107" s="20"/>
      <c r="MZL107" s="20"/>
      <c r="MZM107" s="20"/>
      <c r="MZN107" s="20"/>
      <c r="MZO107" s="20"/>
      <c r="MZP107" s="20"/>
      <c r="MZQ107" s="20"/>
      <c r="MZR107" s="20"/>
      <c r="MZS107" s="20"/>
      <c r="MZT107" s="20"/>
      <c r="MZU107" s="20"/>
      <c r="MZV107" s="20"/>
      <c r="MZW107" s="20"/>
      <c r="MZX107" s="20"/>
      <c r="MZY107" s="20"/>
      <c r="MZZ107" s="20"/>
      <c r="NAA107" s="20"/>
      <c r="NAB107" s="20"/>
      <c r="NAC107" s="20"/>
      <c r="NAD107" s="20"/>
      <c r="NAE107" s="20"/>
      <c r="NAF107" s="20"/>
      <c r="NAG107" s="20"/>
      <c r="NAH107" s="20"/>
      <c r="NAI107" s="20"/>
      <c r="NAJ107" s="20"/>
      <c r="NAK107" s="20"/>
      <c r="NAL107" s="20"/>
      <c r="NAM107" s="20"/>
      <c r="NAN107" s="20"/>
      <c r="NAO107" s="20"/>
      <c r="NAP107" s="20"/>
      <c r="NAQ107" s="20"/>
      <c r="NAR107" s="20"/>
      <c r="NAS107" s="20"/>
      <c r="NAT107" s="20"/>
      <c r="NAU107" s="20"/>
      <c r="NAV107" s="20"/>
      <c r="NAW107" s="20"/>
      <c r="NAX107" s="20"/>
      <c r="NAY107" s="20"/>
      <c r="NAZ107" s="20"/>
      <c r="NBA107" s="20"/>
      <c r="NBB107" s="20"/>
      <c r="NBC107" s="20"/>
      <c r="NBD107" s="20"/>
      <c r="NBE107" s="20"/>
      <c r="NBF107" s="20"/>
      <c r="NBG107" s="20"/>
      <c r="NBH107" s="20"/>
      <c r="NBI107" s="20"/>
      <c r="NBJ107" s="20"/>
      <c r="NBK107" s="20"/>
      <c r="NBL107" s="20"/>
      <c r="NBM107" s="20"/>
      <c r="NBN107" s="20"/>
      <c r="NBO107" s="20"/>
      <c r="NBP107" s="20"/>
      <c r="NBQ107" s="20"/>
      <c r="NBR107" s="20"/>
      <c r="NBS107" s="20"/>
      <c r="NBT107" s="20"/>
      <c r="NBU107" s="20"/>
      <c r="NBV107" s="20"/>
      <c r="NBW107" s="20"/>
      <c r="NBX107" s="20"/>
      <c r="NBY107" s="20"/>
      <c r="NBZ107" s="20"/>
      <c r="NCA107" s="20"/>
      <c r="NCB107" s="20"/>
      <c r="NCC107" s="20"/>
      <c r="NCD107" s="20"/>
      <c r="NCE107" s="20"/>
      <c r="NCF107" s="20"/>
      <c r="NCG107" s="20"/>
      <c r="NCH107" s="20"/>
      <c r="NCI107" s="20"/>
      <c r="NCJ107" s="20"/>
      <c r="NCK107" s="20"/>
      <c r="NCL107" s="20"/>
      <c r="NCM107" s="20"/>
      <c r="NCN107" s="20"/>
      <c r="NCO107" s="20"/>
      <c r="NCP107" s="20"/>
      <c r="NCQ107" s="20"/>
      <c r="NCR107" s="20"/>
      <c r="NCS107" s="20"/>
      <c r="NCT107" s="20"/>
      <c r="NCU107" s="20"/>
      <c r="NCV107" s="20"/>
      <c r="NCW107" s="20"/>
      <c r="NCX107" s="20"/>
      <c r="NCY107" s="20"/>
      <c r="NCZ107" s="20"/>
      <c r="NDA107" s="20"/>
      <c r="NDB107" s="20"/>
      <c r="NDC107" s="20"/>
      <c r="NDD107" s="20"/>
      <c r="NDE107" s="20"/>
      <c r="NDF107" s="20"/>
      <c r="NDG107" s="20"/>
      <c r="NDH107" s="20"/>
      <c r="NDI107" s="20"/>
      <c r="NDJ107" s="20"/>
      <c r="NDK107" s="20"/>
      <c r="NDL107" s="20"/>
      <c r="NDM107" s="20"/>
      <c r="NDN107" s="20"/>
      <c r="NDO107" s="20"/>
      <c r="NDP107" s="20"/>
      <c r="NDQ107" s="20"/>
      <c r="NDR107" s="20"/>
      <c r="NDS107" s="20"/>
      <c r="NDT107" s="20"/>
      <c r="NDU107" s="20"/>
      <c r="NDV107" s="20"/>
      <c r="NDW107" s="20"/>
      <c r="NDX107" s="20"/>
      <c r="NDY107" s="20"/>
      <c r="NDZ107" s="20"/>
      <c r="NEA107" s="20"/>
      <c r="NEB107" s="20"/>
      <c r="NEC107" s="20"/>
      <c r="NED107" s="20"/>
      <c r="NEE107" s="20"/>
      <c r="NEF107" s="20"/>
      <c r="NEG107" s="20"/>
      <c r="NEH107" s="20"/>
      <c r="NEI107" s="20"/>
      <c r="NEJ107" s="20"/>
      <c r="NEK107" s="20"/>
      <c r="NEL107" s="20"/>
      <c r="NEM107" s="20"/>
      <c r="NEN107" s="20"/>
      <c r="NEO107" s="20"/>
      <c r="NEP107" s="20"/>
      <c r="NEQ107" s="20"/>
      <c r="NER107" s="20"/>
      <c r="NES107" s="20"/>
      <c r="NET107" s="20"/>
      <c r="NEU107" s="20"/>
      <c r="NEV107" s="20"/>
      <c r="NEW107" s="20"/>
      <c r="NEX107" s="20"/>
      <c r="NEY107" s="20"/>
      <c r="NEZ107" s="20"/>
      <c r="NFA107" s="20"/>
      <c r="NFB107" s="20"/>
      <c r="NFC107" s="20"/>
      <c r="NFD107" s="20"/>
      <c r="NFE107" s="20"/>
      <c r="NFF107" s="20"/>
      <c r="NFG107" s="20"/>
      <c r="NFH107" s="20"/>
      <c r="NFI107" s="20"/>
      <c r="NFJ107" s="20"/>
      <c r="NFK107" s="20"/>
      <c r="NFL107" s="20"/>
      <c r="NFM107" s="20"/>
      <c r="NFN107" s="20"/>
      <c r="NFO107" s="20"/>
      <c r="NFP107" s="20"/>
      <c r="NFQ107" s="20"/>
      <c r="NFR107" s="20"/>
      <c r="NFS107" s="20"/>
      <c r="NFT107" s="20"/>
      <c r="NFU107" s="20"/>
      <c r="NFV107" s="20"/>
      <c r="NFW107" s="20"/>
      <c r="NFX107" s="20"/>
      <c r="NFY107" s="20"/>
      <c r="NFZ107" s="20"/>
      <c r="NGA107" s="20"/>
      <c r="NGB107" s="20"/>
      <c r="NGC107" s="20"/>
      <c r="NGD107" s="20"/>
      <c r="NGE107" s="20"/>
      <c r="NGF107" s="20"/>
      <c r="NGG107" s="20"/>
      <c r="NGH107" s="20"/>
      <c r="NGI107" s="20"/>
      <c r="NGJ107" s="20"/>
      <c r="NGK107" s="20"/>
      <c r="NGL107" s="20"/>
      <c r="NGM107" s="20"/>
      <c r="NGN107" s="20"/>
      <c r="NGO107" s="20"/>
      <c r="NGP107" s="20"/>
      <c r="NGQ107" s="20"/>
      <c r="NGR107" s="20"/>
      <c r="NGS107" s="20"/>
      <c r="NGT107" s="20"/>
      <c r="NGU107" s="20"/>
      <c r="NGV107" s="20"/>
      <c r="NGW107" s="20"/>
      <c r="NGX107" s="20"/>
      <c r="NGY107" s="20"/>
      <c r="NGZ107" s="20"/>
      <c r="NHA107" s="20"/>
      <c r="NHB107" s="20"/>
      <c r="NHC107" s="20"/>
      <c r="NHD107" s="20"/>
      <c r="NHE107" s="20"/>
      <c r="NHF107" s="20"/>
      <c r="NHG107" s="20"/>
      <c r="NHH107" s="20"/>
      <c r="NHI107" s="20"/>
      <c r="NHJ107" s="20"/>
      <c r="NHK107" s="20"/>
      <c r="NHL107" s="20"/>
      <c r="NHM107" s="20"/>
      <c r="NHN107" s="20"/>
      <c r="NHO107" s="20"/>
      <c r="NHP107" s="20"/>
      <c r="NHQ107" s="20"/>
      <c r="NHR107" s="20"/>
      <c r="NHS107" s="20"/>
      <c r="NHT107" s="20"/>
      <c r="NHU107" s="20"/>
      <c r="NHV107" s="20"/>
      <c r="NHW107" s="20"/>
      <c r="NHX107" s="20"/>
      <c r="NHY107" s="20"/>
      <c r="NHZ107" s="20"/>
      <c r="NIA107" s="20"/>
      <c r="NIB107" s="20"/>
      <c r="NIC107" s="20"/>
      <c r="NID107" s="20"/>
      <c r="NIE107" s="20"/>
      <c r="NIF107" s="20"/>
      <c r="NIG107" s="20"/>
      <c r="NIH107" s="20"/>
      <c r="NII107" s="20"/>
      <c r="NIJ107" s="20"/>
      <c r="NIK107" s="20"/>
      <c r="NIL107" s="20"/>
      <c r="NIM107" s="20"/>
      <c r="NIN107" s="20"/>
      <c r="NIO107" s="20"/>
      <c r="NIP107" s="20"/>
      <c r="NIQ107" s="20"/>
      <c r="NIR107" s="20"/>
      <c r="NIS107" s="20"/>
      <c r="NIT107" s="20"/>
      <c r="NIU107" s="20"/>
      <c r="NIV107" s="20"/>
      <c r="NIW107" s="20"/>
      <c r="NIX107" s="20"/>
      <c r="NIY107" s="20"/>
      <c r="NIZ107" s="20"/>
      <c r="NJA107" s="20"/>
      <c r="NJB107" s="20"/>
      <c r="NJC107" s="20"/>
      <c r="NJD107" s="20"/>
      <c r="NJE107" s="20"/>
      <c r="NJF107" s="20"/>
      <c r="NJG107" s="20"/>
      <c r="NJH107" s="20"/>
      <c r="NJI107" s="20"/>
      <c r="NJJ107" s="20"/>
      <c r="NJK107" s="20"/>
      <c r="NJL107" s="20"/>
      <c r="NJM107" s="20"/>
      <c r="NJN107" s="20"/>
      <c r="NJO107" s="20"/>
      <c r="NJP107" s="20"/>
      <c r="NJQ107" s="20"/>
      <c r="NJR107" s="20"/>
      <c r="NJS107" s="20"/>
      <c r="NJT107" s="20"/>
      <c r="NJU107" s="20"/>
      <c r="NJV107" s="20"/>
      <c r="NJW107" s="20"/>
      <c r="NJX107" s="20"/>
      <c r="NJY107" s="20"/>
      <c r="NJZ107" s="20"/>
      <c r="NKA107" s="20"/>
      <c r="NKB107" s="20"/>
      <c r="NKC107" s="20"/>
      <c r="NKD107" s="20"/>
      <c r="NKE107" s="20"/>
      <c r="NKF107" s="20"/>
      <c r="NKG107" s="20"/>
      <c r="NKH107" s="20"/>
      <c r="NKI107" s="20"/>
      <c r="NKJ107" s="20"/>
      <c r="NKK107" s="20"/>
      <c r="NKL107" s="20"/>
      <c r="NKM107" s="20"/>
      <c r="NKN107" s="20"/>
      <c r="NKO107" s="20"/>
      <c r="NKP107" s="20"/>
      <c r="NKQ107" s="20"/>
      <c r="NKR107" s="20"/>
      <c r="NKS107" s="20"/>
      <c r="NKT107" s="20"/>
      <c r="NKU107" s="20"/>
      <c r="NKV107" s="20"/>
      <c r="NKW107" s="20"/>
      <c r="NKX107" s="20"/>
      <c r="NKY107" s="20"/>
      <c r="NKZ107" s="20"/>
      <c r="NLA107" s="20"/>
      <c r="NLB107" s="20"/>
      <c r="NLC107" s="20"/>
      <c r="NLD107" s="20"/>
      <c r="NLE107" s="20"/>
      <c r="NLF107" s="20"/>
      <c r="NLG107" s="20"/>
      <c r="NLH107" s="20"/>
      <c r="NLI107" s="20"/>
      <c r="NLJ107" s="20"/>
      <c r="NLK107" s="20"/>
      <c r="NLL107" s="20"/>
      <c r="NLM107" s="20"/>
      <c r="NLN107" s="20"/>
      <c r="NLO107" s="20"/>
      <c r="NLP107" s="20"/>
      <c r="NLQ107" s="20"/>
      <c r="NLR107" s="20"/>
      <c r="NLS107" s="20"/>
      <c r="NLT107" s="20"/>
      <c r="NLU107" s="20"/>
      <c r="NLV107" s="20"/>
      <c r="NLW107" s="20"/>
      <c r="NLX107" s="20"/>
      <c r="NLY107" s="20"/>
      <c r="NLZ107" s="20"/>
      <c r="NMA107" s="20"/>
      <c r="NMB107" s="20"/>
      <c r="NMC107" s="20"/>
      <c r="NMD107" s="20"/>
      <c r="NME107" s="20"/>
      <c r="NMF107" s="20"/>
      <c r="NMG107" s="20"/>
      <c r="NMH107" s="20"/>
      <c r="NMI107" s="20"/>
      <c r="NMJ107" s="20"/>
      <c r="NMK107" s="20"/>
      <c r="NML107" s="20"/>
      <c r="NMM107" s="20"/>
      <c r="NMN107" s="20"/>
      <c r="NMO107" s="20"/>
      <c r="NMP107" s="20"/>
      <c r="NMQ107" s="20"/>
      <c r="NMR107" s="20"/>
      <c r="NMS107" s="20"/>
      <c r="NMT107" s="20"/>
      <c r="NMU107" s="20"/>
      <c r="NMV107" s="20"/>
      <c r="NMW107" s="20"/>
      <c r="NMX107" s="20"/>
      <c r="NMY107" s="20"/>
      <c r="NMZ107" s="20"/>
      <c r="NNA107" s="20"/>
      <c r="NNB107" s="20"/>
      <c r="NNC107" s="20"/>
      <c r="NND107" s="20"/>
      <c r="NNE107" s="20"/>
      <c r="NNF107" s="20"/>
      <c r="NNG107" s="20"/>
      <c r="NNH107" s="20"/>
      <c r="NNI107" s="20"/>
      <c r="NNJ107" s="20"/>
      <c r="NNK107" s="20"/>
      <c r="NNL107" s="20"/>
      <c r="NNM107" s="20"/>
      <c r="NNN107" s="20"/>
      <c r="NNO107" s="20"/>
      <c r="NNP107" s="20"/>
      <c r="NNQ107" s="20"/>
      <c r="NNR107" s="20"/>
      <c r="NNS107" s="20"/>
      <c r="NNT107" s="20"/>
      <c r="NNU107" s="20"/>
      <c r="NNV107" s="20"/>
      <c r="NNW107" s="20"/>
      <c r="NNX107" s="20"/>
      <c r="NNY107" s="20"/>
      <c r="NNZ107" s="20"/>
      <c r="NOA107" s="20"/>
      <c r="NOB107" s="20"/>
      <c r="NOC107" s="20"/>
      <c r="NOD107" s="20"/>
      <c r="NOE107" s="20"/>
      <c r="NOF107" s="20"/>
      <c r="NOG107" s="20"/>
      <c r="NOH107" s="20"/>
      <c r="NOI107" s="20"/>
      <c r="NOJ107" s="20"/>
      <c r="NOK107" s="20"/>
      <c r="NOL107" s="20"/>
      <c r="NOM107" s="20"/>
      <c r="NON107" s="20"/>
      <c r="NOO107" s="20"/>
      <c r="NOP107" s="20"/>
      <c r="NOQ107" s="20"/>
      <c r="NOR107" s="20"/>
      <c r="NOS107" s="20"/>
      <c r="NOT107" s="20"/>
      <c r="NOU107" s="20"/>
      <c r="NOV107" s="20"/>
      <c r="NOW107" s="20"/>
      <c r="NOX107" s="20"/>
      <c r="NOY107" s="20"/>
      <c r="NOZ107" s="20"/>
      <c r="NPA107" s="20"/>
      <c r="NPB107" s="20"/>
      <c r="NPC107" s="20"/>
      <c r="NPD107" s="20"/>
      <c r="NPE107" s="20"/>
      <c r="NPF107" s="20"/>
      <c r="NPG107" s="20"/>
      <c r="NPH107" s="20"/>
      <c r="NPI107" s="20"/>
      <c r="NPJ107" s="20"/>
      <c r="NPK107" s="20"/>
      <c r="NPL107" s="20"/>
      <c r="NPM107" s="20"/>
      <c r="NPN107" s="20"/>
      <c r="NPO107" s="20"/>
      <c r="NPP107" s="20"/>
      <c r="NPQ107" s="20"/>
      <c r="NPR107" s="20"/>
      <c r="NPS107" s="20"/>
      <c r="NPT107" s="20"/>
      <c r="NPU107" s="20"/>
      <c r="NPV107" s="20"/>
      <c r="NPW107" s="20"/>
      <c r="NPX107" s="20"/>
      <c r="NPY107" s="20"/>
      <c r="NPZ107" s="20"/>
      <c r="NQA107" s="20"/>
      <c r="NQB107" s="20"/>
      <c r="NQC107" s="20"/>
      <c r="NQD107" s="20"/>
      <c r="NQE107" s="20"/>
      <c r="NQF107" s="20"/>
      <c r="NQG107" s="20"/>
      <c r="NQH107" s="20"/>
      <c r="NQI107" s="20"/>
      <c r="NQJ107" s="20"/>
      <c r="NQK107" s="20"/>
      <c r="NQL107" s="20"/>
      <c r="NQM107" s="20"/>
      <c r="NQN107" s="20"/>
      <c r="NQO107" s="20"/>
      <c r="NQP107" s="20"/>
      <c r="NQQ107" s="20"/>
      <c r="NQR107" s="20"/>
      <c r="NQS107" s="20"/>
      <c r="NQT107" s="20"/>
      <c r="NQU107" s="20"/>
      <c r="NQV107" s="20"/>
      <c r="NQW107" s="20"/>
      <c r="NQX107" s="20"/>
      <c r="NQY107" s="20"/>
      <c r="NQZ107" s="20"/>
      <c r="NRA107" s="20"/>
      <c r="NRB107" s="20"/>
      <c r="NRC107" s="20"/>
      <c r="NRD107" s="20"/>
      <c r="NRE107" s="20"/>
      <c r="NRF107" s="20"/>
      <c r="NRG107" s="20"/>
      <c r="NRH107" s="20"/>
      <c r="NRI107" s="20"/>
      <c r="NRJ107" s="20"/>
      <c r="NRK107" s="20"/>
      <c r="NRL107" s="20"/>
      <c r="NRM107" s="20"/>
      <c r="NRN107" s="20"/>
      <c r="NRO107" s="20"/>
      <c r="NRP107" s="20"/>
      <c r="NRQ107" s="20"/>
      <c r="NRR107" s="20"/>
      <c r="NRS107" s="20"/>
      <c r="NRT107" s="20"/>
      <c r="NRU107" s="20"/>
      <c r="NRV107" s="20"/>
      <c r="NRW107" s="20"/>
      <c r="NRX107" s="20"/>
      <c r="NRY107" s="20"/>
      <c r="NRZ107" s="20"/>
      <c r="NSA107" s="20"/>
      <c r="NSB107" s="20"/>
      <c r="NSC107" s="20"/>
      <c r="NSD107" s="20"/>
      <c r="NSE107" s="20"/>
      <c r="NSF107" s="20"/>
      <c r="NSG107" s="20"/>
      <c r="NSH107" s="20"/>
      <c r="NSI107" s="20"/>
      <c r="NSJ107" s="20"/>
      <c r="NSK107" s="20"/>
      <c r="NSL107" s="20"/>
      <c r="NSM107" s="20"/>
      <c r="NSN107" s="20"/>
      <c r="NSO107" s="20"/>
      <c r="NSP107" s="20"/>
      <c r="NSQ107" s="20"/>
      <c r="NSR107" s="20"/>
      <c r="NSS107" s="20"/>
      <c r="NST107" s="20"/>
      <c r="NSU107" s="20"/>
      <c r="NSV107" s="20"/>
      <c r="NSW107" s="20"/>
      <c r="NSX107" s="20"/>
      <c r="NSY107" s="20"/>
      <c r="NSZ107" s="20"/>
      <c r="NTA107" s="20"/>
      <c r="NTB107" s="20"/>
      <c r="NTC107" s="20"/>
      <c r="NTD107" s="20"/>
      <c r="NTE107" s="20"/>
      <c r="NTF107" s="20"/>
      <c r="NTG107" s="20"/>
      <c r="NTH107" s="20"/>
      <c r="NTI107" s="20"/>
      <c r="NTJ107" s="20"/>
      <c r="NTK107" s="20"/>
      <c r="NTL107" s="20"/>
      <c r="NTM107" s="20"/>
      <c r="NTN107" s="20"/>
      <c r="NTO107" s="20"/>
      <c r="NTP107" s="20"/>
      <c r="NTQ107" s="20"/>
      <c r="NTR107" s="20"/>
      <c r="NTS107" s="20"/>
      <c r="NTT107" s="20"/>
      <c r="NTU107" s="20"/>
      <c r="NTV107" s="20"/>
      <c r="NTW107" s="20"/>
      <c r="NTX107" s="20"/>
      <c r="NTY107" s="20"/>
      <c r="NTZ107" s="20"/>
      <c r="NUA107" s="20"/>
      <c r="NUB107" s="20"/>
      <c r="NUC107" s="20"/>
      <c r="NUD107" s="20"/>
      <c r="NUE107" s="20"/>
      <c r="NUF107" s="20"/>
      <c r="NUG107" s="20"/>
      <c r="NUH107" s="20"/>
      <c r="NUI107" s="20"/>
      <c r="NUJ107" s="20"/>
      <c r="NUK107" s="20"/>
      <c r="NUL107" s="20"/>
      <c r="NUM107" s="20"/>
      <c r="NUN107" s="20"/>
      <c r="NUO107" s="20"/>
      <c r="NUP107" s="20"/>
      <c r="NUQ107" s="20"/>
      <c r="NUR107" s="20"/>
      <c r="NUS107" s="20"/>
      <c r="NUT107" s="20"/>
      <c r="NUU107" s="20"/>
      <c r="NUV107" s="20"/>
      <c r="NUW107" s="20"/>
      <c r="NUX107" s="20"/>
      <c r="NUY107" s="20"/>
      <c r="NUZ107" s="20"/>
      <c r="NVA107" s="20"/>
      <c r="NVB107" s="20"/>
      <c r="NVC107" s="20"/>
      <c r="NVD107" s="20"/>
      <c r="NVE107" s="20"/>
      <c r="NVF107" s="20"/>
      <c r="NVG107" s="20"/>
      <c r="NVH107" s="20"/>
      <c r="NVI107" s="20"/>
      <c r="NVJ107" s="20"/>
      <c r="NVK107" s="20"/>
      <c r="NVL107" s="20"/>
      <c r="NVM107" s="20"/>
      <c r="NVN107" s="20"/>
      <c r="NVO107" s="20"/>
      <c r="NVP107" s="20"/>
      <c r="NVQ107" s="20"/>
      <c r="NVR107" s="20"/>
      <c r="NVS107" s="20"/>
      <c r="NVT107" s="20"/>
      <c r="NVU107" s="20"/>
      <c r="NVV107" s="20"/>
      <c r="NVW107" s="20"/>
      <c r="NVX107" s="20"/>
      <c r="NVY107" s="20"/>
      <c r="NVZ107" s="20"/>
      <c r="NWA107" s="20"/>
      <c r="NWB107" s="20"/>
      <c r="NWC107" s="20"/>
      <c r="NWD107" s="20"/>
      <c r="NWE107" s="20"/>
      <c r="NWF107" s="20"/>
      <c r="NWG107" s="20"/>
      <c r="NWH107" s="20"/>
      <c r="NWI107" s="20"/>
      <c r="NWJ107" s="20"/>
      <c r="NWK107" s="20"/>
      <c r="NWL107" s="20"/>
      <c r="NWM107" s="20"/>
      <c r="NWN107" s="20"/>
      <c r="NWO107" s="20"/>
      <c r="NWP107" s="20"/>
      <c r="NWQ107" s="20"/>
      <c r="NWR107" s="20"/>
      <c r="NWS107" s="20"/>
      <c r="NWT107" s="20"/>
      <c r="NWU107" s="20"/>
      <c r="NWV107" s="20"/>
      <c r="NWW107" s="20"/>
      <c r="NWX107" s="20"/>
      <c r="NWY107" s="20"/>
      <c r="NWZ107" s="20"/>
      <c r="NXA107" s="20"/>
      <c r="NXB107" s="20"/>
      <c r="NXC107" s="20"/>
      <c r="NXD107" s="20"/>
      <c r="NXE107" s="20"/>
      <c r="NXF107" s="20"/>
      <c r="NXG107" s="20"/>
      <c r="NXH107" s="20"/>
      <c r="NXI107" s="20"/>
      <c r="NXJ107" s="20"/>
      <c r="NXK107" s="20"/>
      <c r="NXL107" s="20"/>
      <c r="NXM107" s="20"/>
      <c r="NXN107" s="20"/>
      <c r="NXO107" s="20"/>
      <c r="NXP107" s="20"/>
      <c r="NXQ107" s="20"/>
      <c r="NXR107" s="20"/>
      <c r="NXS107" s="20"/>
      <c r="NXT107" s="20"/>
      <c r="NXU107" s="20"/>
      <c r="NXV107" s="20"/>
      <c r="NXW107" s="20"/>
      <c r="NXX107" s="20"/>
      <c r="NXY107" s="20"/>
      <c r="NXZ107" s="20"/>
      <c r="NYA107" s="20"/>
      <c r="NYB107" s="20"/>
      <c r="NYC107" s="20"/>
      <c r="NYD107" s="20"/>
      <c r="NYE107" s="20"/>
      <c r="NYF107" s="20"/>
      <c r="NYG107" s="20"/>
      <c r="NYH107" s="20"/>
      <c r="NYI107" s="20"/>
      <c r="NYJ107" s="20"/>
      <c r="NYK107" s="20"/>
      <c r="NYL107" s="20"/>
      <c r="NYM107" s="20"/>
      <c r="NYN107" s="20"/>
      <c r="NYO107" s="20"/>
      <c r="NYP107" s="20"/>
      <c r="NYQ107" s="20"/>
      <c r="NYR107" s="20"/>
      <c r="NYS107" s="20"/>
      <c r="NYT107" s="20"/>
      <c r="NYU107" s="20"/>
      <c r="NYV107" s="20"/>
      <c r="NYW107" s="20"/>
      <c r="NYX107" s="20"/>
      <c r="NYY107" s="20"/>
      <c r="NYZ107" s="20"/>
      <c r="NZA107" s="20"/>
      <c r="NZB107" s="20"/>
      <c r="NZC107" s="20"/>
      <c r="NZD107" s="20"/>
      <c r="NZE107" s="20"/>
      <c r="NZF107" s="20"/>
      <c r="NZG107" s="20"/>
      <c r="NZH107" s="20"/>
      <c r="NZI107" s="20"/>
      <c r="NZJ107" s="20"/>
      <c r="NZK107" s="20"/>
      <c r="NZL107" s="20"/>
      <c r="NZM107" s="20"/>
      <c r="NZN107" s="20"/>
      <c r="NZO107" s="20"/>
      <c r="NZP107" s="20"/>
      <c r="NZQ107" s="20"/>
      <c r="NZR107" s="20"/>
      <c r="NZS107" s="20"/>
      <c r="NZT107" s="20"/>
      <c r="NZU107" s="20"/>
      <c r="NZV107" s="20"/>
      <c r="NZW107" s="20"/>
      <c r="NZX107" s="20"/>
      <c r="NZY107" s="20"/>
      <c r="NZZ107" s="20"/>
      <c r="OAA107" s="20"/>
      <c r="OAB107" s="20"/>
      <c r="OAC107" s="20"/>
      <c r="OAD107" s="20"/>
      <c r="OAE107" s="20"/>
      <c r="OAF107" s="20"/>
      <c r="OAG107" s="20"/>
      <c r="OAH107" s="20"/>
      <c r="OAI107" s="20"/>
      <c r="OAJ107" s="20"/>
      <c r="OAK107" s="20"/>
      <c r="OAL107" s="20"/>
      <c r="OAM107" s="20"/>
      <c r="OAN107" s="20"/>
      <c r="OAO107" s="20"/>
      <c r="OAP107" s="20"/>
      <c r="OAQ107" s="20"/>
      <c r="OAR107" s="20"/>
      <c r="OAS107" s="20"/>
      <c r="OAT107" s="20"/>
      <c r="OAU107" s="20"/>
      <c r="OAV107" s="20"/>
      <c r="OAW107" s="20"/>
      <c r="OAX107" s="20"/>
      <c r="OAY107" s="20"/>
      <c r="OAZ107" s="20"/>
      <c r="OBA107" s="20"/>
      <c r="OBB107" s="20"/>
      <c r="OBC107" s="20"/>
      <c r="OBD107" s="20"/>
      <c r="OBE107" s="20"/>
      <c r="OBF107" s="20"/>
      <c r="OBG107" s="20"/>
      <c r="OBH107" s="20"/>
      <c r="OBI107" s="20"/>
      <c r="OBJ107" s="20"/>
      <c r="OBK107" s="20"/>
      <c r="OBL107" s="20"/>
      <c r="OBM107" s="20"/>
      <c r="OBN107" s="20"/>
      <c r="OBO107" s="20"/>
      <c r="OBP107" s="20"/>
      <c r="OBQ107" s="20"/>
      <c r="OBR107" s="20"/>
      <c r="OBS107" s="20"/>
      <c r="OBT107" s="20"/>
      <c r="OBU107" s="20"/>
      <c r="OBV107" s="20"/>
      <c r="OBW107" s="20"/>
      <c r="OBX107" s="20"/>
      <c r="OBY107" s="20"/>
      <c r="OBZ107" s="20"/>
      <c r="OCA107" s="20"/>
      <c r="OCB107" s="20"/>
      <c r="OCC107" s="20"/>
      <c r="OCD107" s="20"/>
      <c r="OCE107" s="20"/>
      <c r="OCF107" s="20"/>
      <c r="OCG107" s="20"/>
      <c r="OCH107" s="20"/>
      <c r="OCI107" s="20"/>
      <c r="OCJ107" s="20"/>
      <c r="OCK107" s="20"/>
      <c r="OCL107" s="20"/>
      <c r="OCM107" s="20"/>
      <c r="OCN107" s="20"/>
      <c r="OCO107" s="20"/>
      <c r="OCP107" s="20"/>
      <c r="OCQ107" s="20"/>
      <c r="OCR107" s="20"/>
      <c r="OCS107" s="20"/>
      <c r="OCT107" s="20"/>
      <c r="OCU107" s="20"/>
      <c r="OCV107" s="20"/>
      <c r="OCW107" s="20"/>
      <c r="OCX107" s="20"/>
      <c r="OCY107" s="20"/>
      <c r="OCZ107" s="20"/>
      <c r="ODA107" s="20"/>
      <c r="ODB107" s="20"/>
      <c r="ODC107" s="20"/>
      <c r="ODD107" s="20"/>
      <c r="ODE107" s="20"/>
      <c r="ODF107" s="20"/>
      <c r="ODG107" s="20"/>
      <c r="ODH107" s="20"/>
      <c r="ODI107" s="20"/>
      <c r="ODJ107" s="20"/>
      <c r="ODK107" s="20"/>
      <c r="ODL107" s="20"/>
      <c r="ODM107" s="20"/>
      <c r="ODN107" s="20"/>
      <c r="ODO107" s="20"/>
      <c r="ODP107" s="20"/>
      <c r="ODQ107" s="20"/>
      <c r="ODR107" s="20"/>
      <c r="ODS107" s="20"/>
      <c r="ODT107" s="20"/>
      <c r="ODU107" s="20"/>
      <c r="ODV107" s="20"/>
      <c r="ODW107" s="20"/>
      <c r="ODX107" s="20"/>
      <c r="ODY107" s="20"/>
      <c r="ODZ107" s="20"/>
      <c r="OEA107" s="20"/>
      <c r="OEB107" s="20"/>
      <c r="OEC107" s="20"/>
      <c r="OED107" s="20"/>
      <c r="OEE107" s="20"/>
      <c r="OEF107" s="20"/>
      <c r="OEG107" s="20"/>
      <c r="OEH107" s="20"/>
      <c r="OEI107" s="20"/>
      <c r="OEJ107" s="20"/>
      <c r="OEK107" s="20"/>
      <c r="OEL107" s="20"/>
      <c r="OEM107" s="20"/>
      <c r="OEN107" s="20"/>
      <c r="OEO107" s="20"/>
      <c r="OEP107" s="20"/>
      <c r="OEQ107" s="20"/>
      <c r="OER107" s="20"/>
      <c r="OES107" s="20"/>
      <c r="OET107" s="20"/>
      <c r="OEU107" s="20"/>
      <c r="OEV107" s="20"/>
      <c r="OEW107" s="20"/>
      <c r="OEX107" s="20"/>
      <c r="OEY107" s="20"/>
      <c r="OEZ107" s="20"/>
      <c r="OFA107" s="20"/>
      <c r="OFB107" s="20"/>
      <c r="OFC107" s="20"/>
      <c r="OFD107" s="20"/>
      <c r="OFE107" s="20"/>
      <c r="OFF107" s="20"/>
      <c r="OFG107" s="20"/>
      <c r="OFH107" s="20"/>
      <c r="OFI107" s="20"/>
      <c r="OFJ107" s="20"/>
      <c r="OFK107" s="20"/>
      <c r="OFL107" s="20"/>
      <c r="OFM107" s="20"/>
      <c r="OFN107" s="20"/>
      <c r="OFO107" s="20"/>
      <c r="OFP107" s="20"/>
      <c r="OFQ107" s="20"/>
      <c r="OFR107" s="20"/>
      <c r="OFS107" s="20"/>
      <c r="OFT107" s="20"/>
      <c r="OFU107" s="20"/>
      <c r="OFV107" s="20"/>
      <c r="OFW107" s="20"/>
      <c r="OFX107" s="20"/>
      <c r="OFY107" s="20"/>
      <c r="OFZ107" s="20"/>
      <c r="OGA107" s="20"/>
      <c r="OGB107" s="20"/>
      <c r="OGC107" s="20"/>
      <c r="OGD107" s="20"/>
      <c r="OGE107" s="20"/>
      <c r="OGF107" s="20"/>
      <c r="OGG107" s="20"/>
      <c r="OGH107" s="20"/>
      <c r="OGI107" s="20"/>
      <c r="OGJ107" s="20"/>
      <c r="OGK107" s="20"/>
      <c r="OGL107" s="20"/>
      <c r="OGM107" s="20"/>
      <c r="OGN107" s="20"/>
      <c r="OGO107" s="20"/>
      <c r="OGP107" s="20"/>
      <c r="OGQ107" s="20"/>
      <c r="OGR107" s="20"/>
      <c r="OGS107" s="20"/>
      <c r="OGT107" s="20"/>
      <c r="OGU107" s="20"/>
      <c r="OGV107" s="20"/>
      <c r="OGW107" s="20"/>
      <c r="OGX107" s="20"/>
      <c r="OGY107" s="20"/>
      <c r="OGZ107" s="20"/>
      <c r="OHA107" s="20"/>
      <c r="OHB107" s="20"/>
      <c r="OHC107" s="20"/>
      <c r="OHD107" s="20"/>
      <c r="OHE107" s="20"/>
      <c r="OHF107" s="20"/>
      <c r="OHG107" s="20"/>
      <c r="OHH107" s="20"/>
      <c r="OHI107" s="20"/>
      <c r="OHJ107" s="20"/>
      <c r="OHK107" s="20"/>
      <c r="OHL107" s="20"/>
      <c r="OHM107" s="20"/>
      <c r="OHN107" s="20"/>
      <c r="OHO107" s="20"/>
      <c r="OHP107" s="20"/>
      <c r="OHQ107" s="20"/>
      <c r="OHR107" s="20"/>
      <c r="OHS107" s="20"/>
      <c r="OHT107" s="20"/>
      <c r="OHU107" s="20"/>
      <c r="OHV107" s="20"/>
      <c r="OHW107" s="20"/>
      <c r="OHX107" s="20"/>
      <c r="OHY107" s="20"/>
      <c r="OHZ107" s="20"/>
      <c r="OIA107" s="20"/>
      <c r="OIB107" s="20"/>
      <c r="OIC107" s="20"/>
      <c r="OID107" s="20"/>
      <c r="OIE107" s="20"/>
      <c r="OIF107" s="20"/>
      <c r="OIG107" s="20"/>
      <c r="OIH107" s="20"/>
      <c r="OII107" s="20"/>
      <c r="OIJ107" s="20"/>
      <c r="OIK107" s="20"/>
      <c r="OIL107" s="20"/>
      <c r="OIM107" s="20"/>
      <c r="OIN107" s="20"/>
      <c r="OIO107" s="20"/>
      <c r="OIP107" s="20"/>
      <c r="OIQ107" s="20"/>
      <c r="OIR107" s="20"/>
      <c r="OIS107" s="20"/>
      <c r="OIT107" s="20"/>
      <c r="OIU107" s="20"/>
      <c r="OIV107" s="20"/>
      <c r="OIW107" s="20"/>
      <c r="OIX107" s="20"/>
      <c r="OIY107" s="20"/>
      <c r="OIZ107" s="20"/>
      <c r="OJA107" s="20"/>
      <c r="OJB107" s="20"/>
      <c r="OJC107" s="20"/>
      <c r="OJD107" s="20"/>
      <c r="OJE107" s="20"/>
      <c r="OJF107" s="20"/>
      <c r="OJG107" s="20"/>
      <c r="OJH107" s="20"/>
      <c r="OJI107" s="20"/>
      <c r="OJJ107" s="20"/>
      <c r="OJK107" s="20"/>
      <c r="OJL107" s="20"/>
      <c r="OJM107" s="20"/>
      <c r="OJN107" s="20"/>
      <c r="OJO107" s="20"/>
      <c r="OJP107" s="20"/>
      <c r="OJQ107" s="20"/>
      <c r="OJR107" s="20"/>
      <c r="OJS107" s="20"/>
      <c r="OJT107" s="20"/>
      <c r="OJU107" s="20"/>
      <c r="OJV107" s="20"/>
      <c r="OJW107" s="20"/>
      <c r="OJX107" s="20"/>
      <c r="OJY107" s="20"/>
      <c r="OJZ107" s="20"/>
      <c r="OKA107" s="20"/>
      <c r="OKB107" s="20"/>
      <c r="OKC107" s="20"/>
      <c r="OKD107" s="20"/>
      <c r="OKE107" s="20"/>
      <c r="OKF107" s="20"/>
      <c r="OKG107" s="20"/>
      <c r="OKH107" s="20"/>
      <c r="OKI107" s="20"/>
      <c r="OKJ107" s="20"/>
      <c r="OKK107" s="20"/>
      <c r="OKL107" s="20"/>
      <c r="OKM107" s="20"/>
      <c r="OKN107" s="20"/>
      <c r="OKO107" s="20"/>
      <c r="OKP107" s="20"/>
      <c r="OKQ107" s="20"/>
      <c r="OKR107" s="20"/>
      <c r="OKS107" s="20"/>
      <c r="OKT107" s="20"/>
      <c r="OKU107" s="20"/>
      <c r="OKV107" s="20"/>
      <c r="OKW107" s="20"/>
      <c r="OKX107" s="20"/>
      <c r="OKY107" s="20"/>
      <c r="OKZ107" s="20"/>
      <c r="OLA107" s="20"/>
      <c r="OLB107" s="20"/>
      <c r="OLC107" s="20"/>
      <c r="OLD107" s="20"/>
      <c r="OLE107" s="20"/>
      <c r="OLF107" s="20"/>
      <c r="OLG107" s="20"/>
      <c r="OLH107" s="20"/>
      <c r="OLI107" s="20"/>
      <c r="OLJ107" s="20"/>
      <c r="OLK107" s="20"/>
      <c r="OLL107" s="20"/>
      <c r="OLM107" s="20"/>
      <c r="OLN107" s="20"/>
      <c r="OLO107" s="20"/>
      <c r="OLP107" s="20"/>
      <c r="OLQ107" s="20"/>
      <c r="OLR107" s="20"/>
      <c r="OLS107" s="20"/>
      <c r="OLT107" s="20"/>
      <c r="OLU107" s="20"/>
      <c r="OLV107" s="20"/>
      <c r="OLW107" s="20"/>
      <c r="OLX107" s="20"/>
      <c r="OLY107" s="20"/>
      <c r="OLZ107" s="20"/>
      <c r="OMA107" s="20"/>
      <c r="OMB107" s="20"/>
      <c r="OMC107" s="20"/>
      <c r="OMD107" s="20"/>
      <c r="OME107" s="20"/>
      <c r="OMF107" s="20"/>
      <c r="OMG107" s="20"/>
      <c r="OMH107" s="20"/>
      <c r="OMI107" s="20"/>
      <c r="OMJ107" s="20"/>
      <c r="OMK107" s="20"/>
      <c r="OML107" s="20"/>
      <c r="OMM107" s="20"/>
      <c r="OMN107" s="20"/>
      <c r="OMO107" s="20"/>
      <c r="OMP107" s="20"/>
      <c r="OMQ107" s="20"/>
      <c r="OMR107" s="20"/>
      <c r="OMS107" s="20"/>
      <c r="OMT107" s="20"/>
      <c r="OMU107" s="20"/>
      <c r="OMV107" s="20"/>
      <c r="OMW107" s="20"/>
      <c r="OMX107" s="20"/>
      <c r="OMY107" s="20"/>
      <c r="OMZ107" s="20"/>
      <c r="ONA107" s="20"/>
      <c r="ONB107" s="20"/>
      <c r="ONC107" s="20"/>
      <c r="OND107" s="20"/>
      <c r="ONE107" s="20"/>
      <c r="ONF107" s="20"/>
      <c r="ONG107" s="20"/>
      <c r="ONH107" s="20"/>
      <c r="ONI107" s="20"/>
      <c r="ONJ107" s="20"/>
      <c r="ONK107" s="20"/>
      <c r="ONL107" s="20"/>
      <c r="ONM107" s="20"/>
      <c r="ONN107" s="20"/>
      <c r="ONO107" s="20"/>
      <c r="ONP107" s="20"/>
      <c r="ONQ107" s="20"/>
      <c r="ONR107" s="20"/>
      <c r="ONS107" s="20"/>
      <c r="ONT107" s="20"/>
      <c r="ONU107" s="20"/>
      <c r="ONV107" s="20"/>
      <c r="ONW107" s="20"/>
      <c r="ONX107" s="20"/>
      <c r="ONY107" s="20"/>
      <c r="ONZ107" s="20"/>
      <c r="OOA107" s="20"/>
      <c r="OOB107" s="20"/>
      <c r="OOC107" s="20"/>
      <c r="OOD107" s="20"/>
      <c r="OOE107" s="20"/>
      <c r="OOF107" s="20"/>
      <c r="OOG107" s="20"/>
      <c r="OOH107" s="20"/>
      <c r="OOI107" s="20"/>
      <c r="OOJ107" s="20"/>
      <c r="OOK107" s="20"/>
      <c r="OOL107" s="20"/>
      <c r="OOM107" s="20"/>
      <c r="OON107" s="20"/>
      <c r="OOO107" s="20"/>
      <c r="OOP107" s="20"/>
      <c r="OOQ107" s="20"/>
      <c r="OOR107" s="20"/>
      <c r="OOS107" s="20"/>
      <c r="OOT107" s="20"/>
      <c r="OOU107" s="20"/>
      <c r="OOV107" s="20"/>
      <c r="OOW107" s="20"/>
      <c r="OOX107" s="20"/>
      <c r="OOY107" s="20"/>
      <c r="OOZ107" s="20"/>
      <c r="OPA107" s="20"/>
      <c r="OPB107" s="20"/>
      <c r="OPC107" s="20"/>
      <c r="OPD107" s="20"/>
      <c r="OPE107" s="20"/>
      <c r="OPF107" s="20"/>
      <c r="OPG107" s="20"/>
      <c r="OPH107" s="20"/>
      <c r="OPI107" s="20"/>
      <c r="OPJ107" s="20"/>
      <c r="OPK107" s="20"/>
      <c r="OPL107" s="20"/>
      <c r="OPM107" s="20"/>
      <c r="OPN107" s="20"/>
      <c r="OPO107" s="20"/>
      <c r="OPP107" s="20"/>
      <c r="OPQ107" s="20"/>
      <c r="OPR107" s="20"/>
      <c r="OPS107" s="20"/>
      <c r="OPT107" s="20"/>
      <c r="OPU107" s="20"/>
      <c r="OPV107" s="20"/>
      <c r="OPW107" s="20"/>
      <c r="OPX107" s="20"/>
      <c r="OPY107" s="20"/>
      <c r="OPZ107" s="20"/>
      <c r="OQA107" s="20"/>
      <c r="OQB107" s="20"/>
      <c r="OQC107" s="20"/>
      <c r="OQD107" s="20"/>
      <c r="OQE107" s="20"/>
      <c r="OQF107" s="20"/>
      <c r="OQG107" s="20"/>
      <c r="OQH107" s="20"/>
      <c r="OQI107" s="20"/>
      <c r="OQJ107" s="20"/>
      <c r="OQK107" s="20"/>
      <c r="OQL107" s="20"/>
      <c r="OQM107" s="20"/>
      <c r="OQN107" s="20"/>
      <c r="OQO107" s="20"/>
      <c r="OQP107" s="20"/>
      <c r="OQQ107" s="20"/>
      <c r="OQR107" s="20"/>
      <c r="OQS107" s="20"/>
      <c r="OQT107" s="20"/>
      <c r="OQU107" s="20"/>
      <c r="OQV107" s="20"/>
      <c r="OQW107" s="20"/>
      <c r="OQX107" s="20"/>
      <c r="OQY107" s="20"/>
      <c r="OQZ107" s="20"/>
      <c r="ORA107" s="20"/>
      <c r="ORB107" s="20"/>
      <c r="ORC107" s="20"/>
      <c r="ORD107" s="20"/>
      <c r="ORE107" s="20"/>
      <c r="ORF107" s="20"/>
      <c r="ORG107" s="20"/>
      <c r="ORH107" s="20"/>
      <c r="ORI107" s="20"/>
      <c r="ORJ107" s="20"/>
      <c r="ORK107" s="20"/>
      <c r="ORL107" s="20"/>
      <c r="ORM107" s="20"/>
      <c r="ORN107" s="20"/>
      <c r="ORO107" s="20"/>
      <c r="ORP107" s="20"/>
      <c r="ORQ107" s="20"/>
      <c r="ORR107" s="20"/>
      <c r="ORS107" s="20"/>
      <c r="ORT107" s="20"/>
      <c r="ORU107" s="20"/>
      <c r="ORV107" s="20"/>
      <c r="ORW107" s="20"/>
      <c r="ORX107" s="20"/>
      <c r="ORY107" s="20"/>
      <c r="ORZ107" s="20"/>
      <c r="OSA107" s="20"/>
      <c r="OSB107" s="20"/>
      <c r="OSC107" s="20"/>
      <c r="OSD107" s="20"/>
      <c r="OSE107" s="20"/>
      <c r="OSF107" s="20"/>
      <c r="OSG107" s="20"/>
      <c r="OSH107" s="20"/>
      <c r="OSI107" s="20"/>
      <c r="OSJ107" s="20"/>
      <c r="OSK107" s="20"/>
      <c r="OSL107" s="20"/>
      <c r="OSM107" s="20"/>
      <c r="OSN107" s="20"/>
      <c r="OSO107" s="20"/>
      <c r="OSP107" s="20"/>
      <c r="OSQ107" s="20"/>
      <c r="OSR107" s="20"/>
      <c r="OSS107" s="20"/>
      <c r="OST107" s="20"/>
      <c r="OSU107" s="20"/>
      <c r="OSV107" s="20"/>
      <c r="OSW107" s="20"/>
      <c r="OSX107" s="20"/>
      <c r="OSY107" s="20"/>
      <c r="OSZ107" s="20"/>
      <c r="OTA107" s="20"/>
      <c r="OTB107" s="20"/>
      <c r="OTC107" s="20"/>
      <c r="OTD107" s="20"/>
      <c r="OTE107" s="20"/>
      <c r="OTF107" s="20"/>
      <c r="OTG107" s="20"/>
      <c r="OTH107" s="20"/>
      <c r="OTI107" s="20"/>
      <c r="OTJ107" s="20"/>
      <c r="OTK107" s="20"/>
      <c r="OTL107" s="20"/>
      <c r="OTM107" s="20"/>
      <c r="OTN107" s="20"/>
      <c r="OTO107" s="20"/>
      <c r="OTP107" s="20"/>
      <c r="OTQ107" s="20"/>
      <c r="OTR107" s="20"/>
      <c r="OTS107" s="20"/>
      <c r="OTT107" s="20"/>
      <c r="OTU107" s="20"/>
      <c r="OTV107" s="20"/>
      <c r="OTW107" s="20"/>
      <c r="OTX107" s="20"/>
      <c r="OTY107" s="20"/>
      <c r="OTZ107" s="20"/>
      <c r="OUA107" s="20"/>
      <c r="OUB107" s="20"/>
      <c r="OUC107" s="20"/>
      <c r="OUD107" s="20"/>
      <c r="OUE107" s="20"/>
      <c r="OUF107" s="20"/>
      <c r="OUG107" s="20"/>
      <c r="OUH107" s="20"/>
      <c r="OUI107" s="20"/>
      <c r="OUJ107" s="20"/>
      <c r="OUK107" s="20"/>
      <c r="OUL107" s="20"/>
      <c r="OUM107" s="20"/>
      <c r="OUN107" s="20"/>
      <c r="OUO107" s="20"/>
      <c r="OUP107" s="20"/>
      <c r="OUQ107" s="20"/>
      <c r="OUR107" s="20"/>
      <c r="OUS107" s="20"/>
      <c r="OUT107" s="20"/>
      <c r="OUU107" s="20"/>
      <c r="OUV107" s="20"/>
      <c r="OUW107" s="20"/>
      <c r="OUX107" s="20"/>
      <c r="OUY107" s="20"/>
      <c r="OUZ107" s="20"/>
      <c r="OVA107" s="20"/>
      <c r="OVB107" s="20"/>
      <c r="OVC107" s="20"/>
      <c r="OVD107" s="20"/>
      <c r="OVE107" s="20"/>
      <c r="OVF107" s="20"/>
      <c r="OVG107" s="20"/>
      <c r="OVH107" s="20"/>
      <c r="OVI107" s="20"/>
      <c r="OVJ107" s="20"/>
      <c r="OVK107" s="20"/>
      <c r="OVL107" s="20"/>
      <c r="OVM107" s="20"/>
      <c r="OVN107" s="20"/>
      <c r="OVO107" s="20"/>
      <c r="OVP107" s="20"/>
      <c r="OVQ107" s="20"/>
      <c r="OVR107" s="20"/>
      <c r="OVS107" s="20"/>
      <c r="OVT107" s="20"/>
      <c r="OVU107" s="20"/>
      <c r="OVV107" s="20"/>
      <c r="OVW107" s="20"/>
      <c r="OVX107" s="20"/>
      <c r="OVY107" s="20"/>
      <c r="OVZ107" s="20"/>
      <c r="OWA107" s="20"/>
      <c r="OWB107" s="20"/>
      <c r="OWC107" s="20"/>
      <c r="OWD107" s="20"/>
      <c r="OWE107" s="20"/>
      <c r="OWF107" s="20"/>
      <c r="OWG107" s="20"/>
      <c r="OWH107" s="20"/>
      <c r="OWI107" s="20"/>
      <c r="OWJ107" s="20"/>
      <c r="OWK107" s="20"/>
      <c r="OWL107" s="20"/>
      <c r="OWM107" s="20"/>
      <c r="OWN107" s="20"/>
      <c r="OWO107" s="20"/>
      <c r="OWP107" s="20"/>
      <c r="OWQ107" s="20"/>
      <c r="OWR107" s="20"/>
      <c r="OWS107" s="20"/>
      <c r="OWT107" s="20"/>
      <c r="OWU107" s="20"/>
      <c r="OWV107" s="20"/>
      <c r="OWW107" s="20"/>
      <c r="OWX107" s="20"/>
      <c r="OWY107" s="20"/>
      <c r="OWZ107" s="20"/>
      <c r="OXA107" s="20"/>
      <c r="OXB107" s="20"/>
      <c r="OXC107" s="20"/>
      <c r="OXD107" s="20"/>
      <c r="OXE107" s="20"/>
      <c r="OXF107" s="20"/>
      <c r="OXG107" s="20"/>
      <c r="OXH107" s="20"/>
      <c r="OXI107" s="20"/>
      <c r="OXJ107" s="20"/>
      <c r="OXK107" s="20"/>
      <c r="OXL107" s="20"/>
      <c r="OXM107" s="20"/>
      <c r="OXN107" s="20"/>
      <c r="OXO107" s="20"/>
      <c r="OXP107" s="20"/>
      <c r="OXQ107" s="20"/>
      <c r="OXR107" s="20"/>
      <c r="OXS107" s="20"/>
      <c r="OXT107" s="20"/>
      <c r="OXU107" s="20"/>
      <c r="OXV107" s="20"/>
      <c r="OXW107" s="20"/>
      <c r="OXX107" s="20"/>
      <c r="OXY107" s="20"/>
      <c r="OXZ107" s="20"/>
      <c r="OYA107" s="20"/>
      <c r="OYB107" s="20"/>
      <c r="OYC107" s="20"/>
      <c r="OYD107" s="20"/>
      <c r="OYE107" s="20"/>
      <c r="OYF107" s="20"/>
      <c r="OYG107" s="20"/>
      <c r="OYH107" s="20"/>
      <c r="OYI107" s="20"/>
      <c r="OYJ107" s="20"/>
      <c r="OYK107" s="20"/>
      <c r="OYL107" s="20"/>
      <c r="OYM107" s="20"/>
      <c r="OYN107" s="20"/>
      <c r="OYO107" s="20"/>
      <c r="OYP107" s="20"/>
      <c r="OYQ107" s="20"/>
      <c r="OYR107" s="20"/>
      <c r="OYS107" s="20"/>
      <c r="OYT107" s="20"/>
      <c r="OYU107" s="20"/>
      <c r="OYV107" s="20"/>
      <c r="OYW107" s="20"/>
      <c r="OYX107" s="20"/>
      <c r="OYY107" s="20"/>
      <c r="OYZ107" s="20"/>
      <c r="OZA107" s="20"/>
      <c r="OZB107" s="20"/>
      <c r="OZC107" s="20"/>
      <c r="OZD107" s="20"/>
      <c r="OZE107" s="20"/>
      <c r="OZF107" s="20"/>
      <c r="OZG107" s="20"/>
      <c r="OZH107" s="20"/>
      <c r="OZI107" s="20"/>
      <c r="OZJ107" s="20"/>
      <c r="OZK107" s="20"/>
      <c r="OZL107" s="20"/>
      <c r="OZM107" s="20"/>
      <c r="OZN107" s="20"/>
      <c r="OZO107" s="20"/>
      <c r="OZP107" s="20"/>
      <c r="OZQ107" s="20"/>
      <c r="OZR107" s="20"/>
      <c r="OZS107" s="20"/>
      <c r="OZT107" s="20"/>
      <c r="OZU107" s="20"/>
      <c r="OZV107" s="20"/>
      <c r="OZW107" s="20"/>
      <c r="OZX107" s="20"/>
      <c r="OZY107" s="20"/>
      <c r="OZZ107" s="20"/>
      <c r="PAA107" s="20"/>
      <c r="PAB107" s="20"/>
      <c r="PAC107" s="20"/>
      <c r="PAD107" s="20"/>
      <c r="PAE107" s="20"/>
      <c r="PAF107" s="20"/>
      <c r="PAG107" s="20"/>
      <c r="PAH107" s="20"/>
      <c r="PAI107" s="20"/>
      <c r="PAJ107" s="20"/>
      <c r="PAK107" s="20"/>
      <c r="PAL107" s="20"/>
      <c r="PAM107" s="20"/>
      <c r="PAN107" s="20"/>
      <c r="PAO107" s="20"/>
      <c r="PAP107" s="20"/>
      <c r="PAQ107" s="20"/>
      <c r="PAR107" s="20"/>
      <c r="PAS107" s="20"/>
      <c r="PAT107" s="20"/>
      <c r="PAU107" s="20"/>
      <c r="PAV107" s="20"/>
      <c r="PAW107" s="20"/>
      <c r="PAX107" s="20"/>
      <c r="PAY107" s="20"/>
      <c r="PAZ107" s="20"/>
      <c r="PBA107" s="20"/>
      <c r="PBB107" s="20"/>
      <c r="PBC107" s="20"/>
      <c r="PBD107" s="20"/>
      <c r="PBE107" s="20"/>
      <c r="PBF107" s="20"/>
      <c r="PBG107" s="20"/>
      <c r="PBH107" s="20"/>
      <c r="PBI107" s="20"/>
      <c r="PBJ107" s="20"/>
      <c r="PBK107" s="20"/>
      <c r="PBL107" s="20"/>
      <c r="PBM107" s="20"/>
      <c r="PBN107" s="20"/>
      <c r="PBO107" s="20"/>
      <c r="PBP107" s="20"/>
      <c r="PBQ107" s="20"/>
      <c r="PBR107" s="20"/>
      <c r="PBS107" s="20"/>
      <c r="PBT107" s="20"/>
      <c r="PBU107" s="20"/>
      <c r="PBV107" s="20"/>
      <c r="PBW107" s="20"/>
      <c r="PBX107" s="20"/>
      <c r="PBY107" s="20"/>
      <c r="PBZ107" s="20"/>
      <c r="PCA107" s="20"/>
      <c r="PCB107" s="20"/>
      <c r="PCC107" s="20"/>
      <c r="PCD107" s="20"/>
      <c r="PCE107" s="20"/>
      <c r="PCF107" s="20"/>
      <c r="PCG107" s="20"/>
      <c r="PCH107" s="20"/>
      <c r="PCI107" s="20"/>
      <c r="PCJ107" s="20"/>
      <c r="PCK107" s="20"/>
      <c r="PCL107" s="20"/>
      <c r="PCM107" s="20"/>
      <c r="PCN107" s="20"/>
      <c r="PCO107" s="20"/>
      <c r="PCP107" s="20"/>
      <c r="PCQ107" s="20"/>
      <c r="PCR107" s="20"/>
      <c r="PCS107" s="20"/>
      <c r="PCT107" s="20"/>
      <c r="PCU107" s="20"/>
      <c r="PCV107" s="20"/>
      <c r="PCW107" s="20"/>
      <c r="PCX107" s="20"/>
      <c r="PCY107" s="20"/>
      <c r="PCZ107" s="20"/>
      <c r="PDA107" s="20"/>
      <c r="PDB107" s="20"/>
      <c r="PDC107" s="20"/>
      <c r="PDD107" s="20"/>
      <c r="PDE107" s="20"/>
      <c r="PDF107" s="20"/>
      <c r="PDG107" s="20"/>
      <c r="PDH107" s="20"/>
      <c r="PDI107" s="20"/>
      <c r="PDJ107" s="20"/>
      <c r="PDK107" s="20"/>
      <c r="PDL107" s="20"/>
      <c r="PDM107" s="20"/>
      <c r="PDN107" s="20"/>
      <c r="PDO107" s="20"/>
      <c r="PDP107" s="20"/>
      <c r="PDQ107" s="20"/>
      <c r="PDR107" s="20"/>
      <c r="PDS107" s="20"/>
      <c r="PDT107" s="20"/>
      <c r="PDU107" s="20"/>
      <c r="PDV107" s="20"/>
      <c r="PDW107" s="20"/>
      <c r="PDX107" s="20"/>
      <c r="PDY107" s="20"/>
      <c r="PDZ107" s="20"/>
      <c r="PEA107" s="20"/>
      <c r="PEB107" s="20"/>
      <c r="PEC107" s="20"/>
      <c r="PED107" s="20"/>
      <c r="PEE107" s="20"/>
      <c r="PEF107" s="20"/>
      <c r="PEG107" s="20"/>
      <c r="PEH107" s="20"/>
      <c r="PEI107" s="20"/>
      <c r="PEJ107" s="20"/>
      <c r="PEK107" s="20"/>
      <c r="PEL107" s="20"/>
      <c r="PEM107" s="20"/>
      <c r="PEN107" s="20"/>
      <c r="PEO107" s="20"/>
      <c r="PEP107" s="20"/>
      <c r="PEQ107" s="20"/>
      <c r="PER107" s="20"/>
      <c r="PES107" s="20"/>
      <c r="PET107" s="20"/>
      <c r="PEU107" s="20"/>
      <c r="PEV107" s="20"/>
      <c r="PEW107" s="20"/>
      <c r="PEX107" s="20"/>
      <c r="PEY107" s="20"/>
      <c r="PEZ107" s="20"/>
      <c r="PFA107" s="20"/>
      <c r="PFB107" s="20"/>
      <c r="PFC107" s="20"/>
      <c r="PFD107" s="20"/>
      <c r="PFE107" s="20"/>
      <c r="PFF107" s="20"/>
      <c r="PFG107" s="20"/>
      <c r="PFH107" s="20"/>
      <c r="PFI107" s="20"/>
      <c r="PFJ107" s="20"/>
      <c r="PFK107" s="20"/>
      <c r="PFL107" s="20"/>
      <c r="PFM107" s="20"/>
      <c r="PFN107" s="20"/>
      <c r="PFO107" s="20"/>
      <c r="PFP107" s="20"/>
      <c r="PFQ107" s="20"/>
      <c r="PFR107" s="20"/>
      <c r="PFS107" s="20"/>
      <c r="PFT107" s="20"/>
      <c r="PFU107" s="20"/>
      <c r="PFV107" s="20"/>
      <c r="PFW107" s="20"/>
      <c r="PFX107" s="20"/>
      <c r="PFY107" s="20"/>
      <c r="PFZ107" s="20"/>
      <c r="PGA107" s="20"/>
      <c r="PGB107" s="20"/>
      <c r="PGC107" s="20"/>
      <c r="PGD107" s="20"/>
      <c r="PGE107" s="20"/>
      <c r="PGF107" s="20"/>
      <c r="PGG107" s="20"/>
      <c r="PGH107" s="20"/>
      <c r="PGI107" s="20"/>
      <c r="PGJ107" s="20"/>
      <c r="PGK107" s="20"/>
      <c r="PGL107" s="20"/>
      <c r="PGM107" s="20"/>
      <c r="PGN107" s="20"/>
      <c r="PGO107" s="20"/>
      <c r="PGP107" s="20"/>
      <c r="PGQ107" s="20"/>
      <c r="PGR107" s="20"/>
      <c r="PGS107" s="20"/>
      <c r="PGT107" s="20"/>
      <c r="PGU107" s="20"/>
      <c r="PGV107" s="20"/>
      <c r="PGW107" s="20"/>
      <c r="PGX107" s="20"/>
      <c r="PGY107" s="20"/>
      <c r="PGZ107" s="20"/>
      <c r="PHA107" s="20"/>
      <c r="PHB107" s="20"/>
      <c r="PHC107" s="20"/>
      <c r="PHD107" s="20"/>
      <c r="PHE107" s="20"/>
      <c r="PHF107" s="20"/>
      <c r="PHG107" s="20"/>
      <c r="PHH107" s="20"/>
      <c r="PHI107" s="20"/>
      <c r="PHJ107" s="20"/>
      <c r="PHK107" s="20"/>
      <c r="PHL107" s="20"/>
      <c r="PHM107" s="20"/>
      <c r="PHN107" s="20"/>
      <c r="PHO107" s="20"/>
      <c r="PHP107" s="20"/>
      <c r="PHQ107" s="20"/>
      <c r="PHR107" s="20"/>
      <c r="PHS107" s="20"/>
      <c r="PHT107" s="20"/>
      <c r="PHU107" s="20"/>
      <c r="PHV107" s="20"/>
      <c r="PHW107" s="20"/>
      <c r="PHX107" s="20"/>
      <c r="PHY107" s="20"/>
      <c r="PHZ107" s="20"/>
      <c r="PIA107" s="20"/>
      <c r="PIB107" s="20"/>
      <c r="PIC107" s="20"/>
      <c r="PID107" s="20"/>
      <c r="PIE107" s="20"/>
      <c r="PIF107" s="20"/>
      <c r="PIG107" s="20"/>
      <c r="PIH107" s="20"/>
      <c r="PII107" s="20"/>
      <c r="PIJ107" s="20"/>
      <c r="PIK107" s="20"/>
      <c r="PIL107" s="20"/>
      <c r="PIM107" s="20"/>
      <c r="PIN107" s="20"/>
      <c r="PIO107" s="20"/>
      <c r="PIP107" s="20"/>
      <c r="PIQ107" s="20"/>
      <c r="PIR107" s="20"/>
      <c r="PIS107" s="20"/>
      <c r="PIT107" s="20"/>
      <c r="PIU107" s="20"/>
      <c r="PIV107" s="20"/>
      <c r="PIW107" s="20"/>
      <c r="PIX107" s="20"/>
      <c r="PIY107" s="20"/>
      <c r="PIZ107" s="20"/>
      <c r="PJA107" s="20"/>
      <c r="PJB107" s="20"/>
      <c r="PJC107" s="20"/>
      <c r="PJD107" s="20"/>
      <c r="PJE107" s="20"/>
      <c r="PJF107" s="20"/>
      <c r="PJG107" s="20"/>
      <c r="PJH107" s="20"/>
      <c r="PJI107" s="20"/>
      <c r="PJJ107" s="20"/>
      <c r="PJK107" s="20"/>
      <c r="PJL107" s="20"/>
      <c r="PJM107" s="20"/>
      <c r="PJN107" s="20"/>
      <c r="PJO107" s="20"/>
      <c r="PJP107" s="20"/>
      <c r="PJQ107" s="20"/>
      <c r="PJR107" s="20"/>
      <c r="PJS107" s="20"/>
      <c r="PJT107" s="20"/>
      <c r="PJU107" s="20"/>
      <c r="PJV107" s="20"/>
      <c r="PJW107" s="20"/>
      <c r="PJX107" s="20"/>
      <c r="PJY107" s="20"/>
      <c r="PJZ107" s="20"/>
      <c r="PKA107" s="20"/>
      <c r="PKB107" s="20"/>
      <c r="PKC107" s="20"/>
      <c r="PKD107" s="20"/>
      <c r="PKE107" s="20"/>
      <c r="PKF107" s="20"/>
      <c r="PKG107" s="20"/>
      <c r="PKH107" s="20"/>
      <c r="PKI107" s="20"/>
      <c r="PKJ107" s="20"/>
      <c r="PKK107" s="20"/>
      <c r="PKL107" s="20"/>
      <c r="PKM107" s="20"/>
      <c r="PKN107" s="20"/>
      <c r="PKO107" s="20"/>
      <c r="PKP107" s="20"/>
      <c r="PKQ107" s="20"/>
      <c r="PKR107" s="20"/>
      <c r="PKS107" s="20"/>
      <c r="PKT107" s="20"/>
      <c r="PKU107" s="20"/>
      <c r="PKV107" s="20"/>
      <c r="PKW107" s="20"/>
      <c r="PKX107" s="20"/>
      <c r="PKY107" s="20"/>
      <c r="PKZ107" s="20"/>
      <c r="PLA107" s="20"/>
      <c r="PLB107" s="20"/>
      <c r="PLC107" s="20"/>
      <c r="PLD107" s="20"/>
      <c r="PLE107" s="20"/>
      <c r="PLF107" s="20"/>
      <c r="PLG107" s="20"/>
      <c r="PLH107" s="20"/>
      <c r="PLI107" s="20"/>
      <c r="PLJ107" s="20"/>
      <c r="PLK107" s="20"/>
      <c r="PLL107" s="20"/>
      <c r="PLM107" s="20"/>
      <c r="PLN107" s="20"/>
      <c r="PLO107" s="20"/>
      <c r="PLP107" s="20"/>
      <c r="PLQ107" s="20"/>
      <c r="PLR107" s="20"/>
      <c r="PLS107" s="20"/>
      <c r="PLT107" s="20"/>
      <c r="PLU107" s="20"/>
      <c r="PLV107" s="20"/>
      <c r="PLW107" s="20"/>
      <c r="PLX107" s="20"/>
      <c r="PLY107" s="20"/>
      <c r="PLZ107" s="20"/>
      <c r="PMA107" s="20"/>
      <c r="PMB107" s="20"/>
      <c r="PMC107" s="20"/>
      <c r="PMD107" s="20"/>
      <c r="PME107" s="20"/>
      <c r="PMF107" s="20"/>
      <c r="PMG107" s="20"/>
      <c r="PMH107" s="20"/>
      <c r="PMI107" s="20"/>
      <c r="PMJ107" s="20"/>
      <c r="PMK107" s="20"/>
      <c r="PML107" s="20"/>
      <c r="PMM107" s="20"/>
      <c r="PMN107" s="20"/>
      <c r="PMO107" s="20"/>
      <c r="PMP107" s="20"/>
      <c r="PMQ107" s="20"/>
      <c r="PMR107" s="20"/>
      <c r="PMS107" s="20"/>
      <c r="PMT107" s="20"/>
      <c r="PMU107" s="20"/>
      <c r="PMV107" s="20"/>
      <c r="PMW107" s="20"/>
      <c r="PMX107" s="20"/>
      <c r="PMY107" s="20"/>
      <c r="PMZ107" s="20"/>
      <c r="PNA107" s="20"/>
      <c r="PNB107" s="20"/>
      <c r="PNC107" s="20"/>
      <c r="PND107" s="20"/>
      <c r="PNE107" s="20"/>
      <c r="PNF107" s="20"/>
      <c r="PNG107" s="20"/>
      <c r="PNH107" s="20"/>
      <c r="PNI107" s="20"/>
      <c r="PNJ107" s="20"/>
      <c r="PNK107" s="20"/>
      <c r="PNL107" s="20"/>
      <c r="PNM107" s="20"/>
      <c r="PNN107" s="20"/>
      <c r="PNO107" s="20"/>
      <c r="PNP107" s="20"/>
      <c r="PNQ107" s="20"/>
      <c r="PNR107" s="20"/>
      <c r="PNS107" s="20"/>
      <c r="PNT107" s="20"/>
      <c r="PNU107" s="20"/>
      <c r="PNV107" s="20"/>
      <c r="PNW107" s="20"/>
      <c r="PNX107" s="20"/>
      <c r="PNY107" s="20"/>
      <c r="PNZ107" s="20"/>
      <c r="POA107" s="20"/>
      <c r="POB107" s="20"/>
      <c r="POC107" s="20"/>
      <c r="POD107" s="20"/>
      <c r="POE107" s="20"/>
      <c r="POF107" s="20"/>
      <c r="POG107" s="20"/>
      <c r="POH107" s="20"/>
      <c r="POI107" s="20"/>
      <c r="POJ107" s="20"/>
      <c r="POK107" s="20"/>
      <c r="POL107" s="20"/>
      <c r="POM107" s="20"/>
      <c r="PON107" s="20"/>
      <c r="POO107" s="20"/>
      <c r="POP107" s="20"/>
      <c r="POQ107" s="20"/>
      <c r="POR107" s="20"/>
      <c r="POS107" s="20"/>
      <c r="POT107" s="20"/>
      <c r="POU107" s="20"/>
      <c r="POV107" s="20"/>
      <c r="POW107" s="20"/>
      <c r="POX107" s="20"/>
      <c r="POY107" s="20"/>
      <c r="POZ107" s="20"/>
      <c r="PPA107" s="20"/>
      <c r="PPB107" s="20"/>
      <c r="PPC107" s="20"/>
      <c r="PPD107" s="20"/>
      <c r="PPE107" s="20"/>
      <c r="PPF107" s="20"/>
      <c r="PPG107" s="20"/>
      <c r="PPH107" s="20"/>
      <c r="PPI107" s="20"/>
      <c r="PPJ107" s="20"/>
      <c r="PPK107" s="20"/>
      <c r="PPL107" s="20"/>
      <c r="PPM107" s="20"/>
      <c r="PPN107" s="20"/>
      <c r="PPO107" s="20"/>
      <c r="PPP107" s="20"/>
      <c r="PPQ107" s="20"/>
      <c r="PPR107" s="20"/>
      <c r="PPS107" s="20"/>
      <c r="PPT107" s="20"/>
      <c r="PPU107" s="20"/>
      <c r="PPV107" s="20"/>
      <c r="PPW107" s="20"/>
      <c r="PPX107" s="20"/>
      <c r="PPY107" s="20"/>
      <c r="PPZ107" s="20"/>
      <c r="PQA107" s="20"/>
      <c r="PQB107" s="20"/>
      <c r="PQC107" s="20"/>
      <c r="PQD107" s="20"/>
      <c r="PQE107" s="20"/>
      <c r="PQF107" s="20"/>
      <c r="PQG107" s="20"/>
      <c r="PQH107" s="20"/>
      <c r="PQI107" s="20"/>
      <c r="PQJ107" s="20"/>
      <c r="PQK107" s="20"/>
      <c r="PQL107" s="20"/>
      <c r="PQM107" s="20"/>
      <c r="PQN107" s="20"/>
      <c r="PQO107" s="20"/>
      <c r="PQP107" s="20"/>
      <c r="PQQ107" s="20"/>
      <c r="PQR107" s="20"/>
      <c r="PQS107" s="20"/>
      <c r="PQT107" s="20"/>
      <c r="PQU107" s="20"/>
      <c r="PQV107" s="20"/>
      <c r="PQW107" s="20"/>
      <c r="PQX107" s="20"/>
      <c r="PQY107" s="20"/>
      <c r="PQZ107" s="20"/>
      <c r="PRA107" s="20"/>
      <c r="PRB107" s="20"/>
      <c r="PRC107" s="20"/>
      <c r="PRD107" s="20"/>
      <c r="PRE107" s="20"/>
      <c r="PRF107" s="20"/>
      <c r="PRG107" s="20"/>
      <c r="PRH107" s="20"/>
      <c r="PRI107" s="20"/>
      <c r="PRJ107" s="20"/>
      <c r="PRK107" s="20"/>
      <c r="PRL107" s="20"/>
      <c r="PRM107" s="20"/>
      <c r="PRN107" s="20"/>
      <c r="PRO107" s="20"/>
      <c r="PRP107" s="20"/>
      <c r="PRQ107" s="20"/>
      <c r="PRR107" s="20"/>
      <c r="PRS107" s="20"/>
      <c r="PRT107" s="20"/>
      <c r="PRU107" s="20"/>
      <c r="PRV107" s="20"/>
      <c r="PRW107" s="20"/>
      <c r="PRX107" s="20"/>
      <c r="PRY107" s="20"/>
      <c r="PRZ107" s="20"/>
      <c r="PSA107" s="20"/>
      <c r="PSB107" s="20"/>
      <c r="PSC107" s="20"/>
      <c r="PSD107" s="20"/>
      <c r="PSE107" s="20"/>
      <c r="PSF107" s="20"/>
      <c r="PSG107" s="20"/>
      <c r="PSH107" s="20"/>
      <c r="PSI107" s="20"/>
      <c r="PSJ107" s="20"/>
      <c r="PSK107" s="20"/>
      <c r="PSL107" s="20"/>
      <c r="PSM107" s="20"/>
      <c r="PSN107" s="20"/>
      <c r="PSO107" s="20"/>
      <c r="PSP107" s="20"/>
      <c r="PSQ107" s="20"/>
      <c r="PSR107" s="20"/>
      <c r="PSS107" s="20"/>
      <c r="PST107" s="20"/>
      <c r="PSU107" s="20"/>
      <c r="PSV107" s="20"/>
      <c r="PSW107" s="20"/>
      <c r="PSX107" s="20"/>
      <c r="PSY107" s="20"/>
      <c r="PSZ107" s="20"/>
      <c r="PTA107" s="20"/>
      <c r="PTB107" s="20"/>
      <c r="PTC107" s="20"/>
      <c r="PTD107" s="20"/>
      <c r="PTE107" s="20"/>
      <c r="PTF107" s="20"/>
      <c r="PTG107" s="20"/>
      <c r="PTH107" s="20"/>
      <c r="PTI107" s="20"/>
      <c r="PTJ107" s="20"/>
      <c r="PTK107" s="20"/>
      <c r="PTL107" s="20"/>
      <c r="PTM107" s="20"/>
      <c r="PTN107" s="20"/>
      <c r="PTO107" s="20"/>
      <c r="PTP107" s="20"/>
      <c r="PTQ107" s="20"/>
      <c r="PTR107" s="20"/>
      <c r="PTS107" s="20"/>
      <c r="PTT107" s="20"/>
      <c r="PTU107" s="20"/>
      <c r="PTV107" s="20"/>
      <c r="PTW107" s="20"/>
      <c r="PTX107" s="20"/>
      <c r="PTY107" s="20"/>
      <c r="PTZ107" s="20"/>
      <c r="PUA107" s="20"/>
      <c r="PUB107" s="20"/>
      <c r="PUC107" s="20"/>
      <c r="PUD107" s="20"/>
      <c r="PUE107" s="20"/>
      <c r="PUF107" s="20"/>
      <c r="PUG107" s="20"/>
      <c r="PUH107" s="20"/>
      <c r="PUI107" s="20"/>
      <c r="PUJ107" s="20"/>
      <c r="PUK107" s="20"/>
      <c r="PUL107" s="20"/>
      <c r="PUM107" s="20"/>
      <c r="PUN107" s="20"/>
      <c r="PUO107" s="20"/>
      <c r="PUP107" s="20"/>
      <c r="PUQ107" s="20"/>
      <c r="PUR107" s="20"/>
      <c r="PUS107" s="20"/>
      <c r="PUT107" s="20"/>
      <c r="PUU107" s="20"/>
      <c r="PUV107" s="20"/>
      <c r="PUW107" s="20"/>
      <c r="PUX107" s="20"/>
      <c r="PUY107" s="20"/>
      <c r="PUZ107" s="20"/>
      <c r="PVA107" s="20"/>
      <c r="PVB107" s="20"/>
      <c r="PVC107" s="20"/>
      <c r="PVD107" s="20"/>
      <c r="PVE107" s="20"/>
      <c r="PVF107" s="20"/>
      <c r="PVG107" s="20"/>
      <c r="PVH107" s="20"/>
      <c r="PVI107" s="20"/>
      <c r="PVJ107" s="20"/>
      <c r="PVK107" s="20"/>
      <c r="PVL107" s="20"/>
      <c r="PVM107" s="20"/>
      <c r="PVN107" s="20"/>
      <c r="PVO107" s="20"/>
      <c r="PVP107" s="20"/>
      <c r="PVQ107" s="20"/>
      <c r="PVR107" s="20"/>
      <c r="PVS107" s="20"/>
      <c r="PVT107" s="20"/>
      <c r="PVU107" s="20"/>
      <c r="PVV107" s="20"/>
      <c r="PVW107" s="20"/>
      <c r="PVX107" s="20"/>
      <c r="PVY107" s="20"/>
      <c r="PVZ107" s="20"/>
      <c r="PWA107" s="20"/>
      <c r="PWB107" s="20"/>
      <c r="PWC107" s="20"/>
      <c r="PWD107" s="20"/>
      <c r="PWE107" s="20"/>
      <c r="PWF107" s="20"/>
      <c r="PWG107" s="20"/>
      <c r="PWH107" s="20"/>
      <c r="PWI107" s="20"/>
      <c r="PWJ107" s="20"/>
      <c r="PWK107" s="20"/>
      <c r="PWL107" s="20"/>
      <c r="PWM107" s="20"/>
      <c r="PWN107" s="20"/>
      <c r="PWO107" s="20"/>
      <c r="PWP107" s="20"/>
      <c r="PWQ107" s="20"/>
      <c r="PWR107" s="20"/>
      <c r="PWS107" s="20"/>
      <c r="PWT107" s="20"/>
      <c r="PWU107" s="20"/>
      <c r="PWV107" s="20"/>
      <c r="PWW107" s="20"/>
      <c r="PWX107" s="20"/>
      <c r="PWY107" s="20"/>
      <c r="PWZ107" s="20"/>
      <c r="PXA107" s="20"/>
      <c r="PXB107" s="20"/>
      <c r="PXC107" s="20"/>
      <c r="PXD107" s="20"/>
      <c r="PXE107" s="20"/>
      <c r="PXF107" s="20"/>
      <c r="PXG107" s="20"/>
      <c r="PXH107" s="20"/>
      <c r="PXI107" s="20"/>
      <c r="PXJ107" s="20"/>
      <c r="PXK107" s="20"/>
      <c r="PXL107" s="20"/>
      <c r="PXM107" s="20"/>
      <c r="PXN107" s="20"/>
      <c r="PXO107" s="20"/>
      <c r="PXP107" s="20"/>
      <c r="PXQ107" s="20"/>
      <c r="PXR107" s="20"/>
      <c r="PXS107" s="20"/>
      <c r="PXT107" s="20"/>
      <c r="PXU107" s="20"/>
      <c r="PXV107" s="20"/>
      <c r="PXW107" s="20"/>
      <c r="PXX107" s="20"/>
      <c r="PXY107" s="20"/>
      <c r="PXZ107" s="20"/>
      <c r="PYA107" s="20"/>
      <c r="PYB107" s="20"/>
      <c r="PYC107" s="20"/>
      <c r="PYD107" s="20"/>
      <c r="PYE107" s="20"/>
      <c r="PYF107" s="20"/>
      <c r="PYG107" s="20"/>
      <c r="PYH107" s="20"/>
      <c r="PYI107" s="20"/>
      <c r="PYJ107" s="20"/>
      <c r="PYK107" s="20"/>
      <c r="PYL107" s="20"/>
      <c r="PYM107" s="20"/>
      <c r="PYN107" s="20"/>
      <c r="PYO107" s="20"/>
      <c r="PYP107" s="20"/>
      <c r="PYQ107" s="20"/>
      <c r="PYR107" s="20"/>
      <c r="PYS107" s="20"/>
      <c r="PYT107" s="20"/>
      <c r="PYU107" s="20"/>
      <c r="PYV107" s="20"/>
      <c r="PYW107" s="20"/>
      <c r="PYX107" s="20"/>
      <c r="PYY107" s="20"/>
      <c r="PYZ107" s="20"/>
      <c r="PZA107" s="20"/>
      <c r="PZB107" s="20"/>
      <c r="PZC107" s="20"/>
      <c r="PZD107" s="20"/>
      <c r="PZE107" s="20"/>
      <c r="PZF107" s="20"/>
      <c r="PZG107" s="20"/>
      <c r="PZH107" s="20"/>
      <c r="PZI107" s="20"/>
      <c r="PZJ107" s="20"/>
      <c r="PZK107" s="20"/>
      <c r="PZL107" s="20"/>
      <c r="PZM107" s="20"/>
      <c r="PZN107" s="20"/>
      <c r="PZO107" s="20"/>
      <c r="PZP107" s="20"/>
      <c r="PZQ107" s="20"/>
      <c r="PZR107" s="20"/>
      <c r="PZS107" s="20"/>
      <c r="PZT107" s="20"/>
      <c r="PZU107" s="20"/>
      <c r="PZV107" s="20"/>
      <c r="PZW107" s="20"/>
      <c r="PZX107" s="20"/>
      <c r="PZY107" s="20"/>
      <c r="PZZ107" s="20"/>
      <c r="QAA107" s="20"/>
      <c r="QAB107" s="20"/>
      <c r="QAC107" s="20"/>
      <c r="QAD107" s="20"/>
      <c r="QAE107" s="20"/>
      <c r="QAF107" s="20"/>
      <c r="QAG107" s="20"/>
      <c r="QAH107" s="20"/>
      <c r="QAI107" s="20"/>
      <c r="QAJ107" s="20"/>
      <c r="QAK107" s="20"/>
      <c r="QAL107" s="20"/>
      <c r="QAM107" s="20"/>
      <c r="QAN107" s="20"/>
      <c r="QAO107" s="20"/>
      <c r="QAP107" s="20"/>
      <c r="QAQ107" s="20"/>
      <c r="QAR107" s="20"/>
      <c r="QAS107" s="20"/>
      <c r="QAT107" s="20"/>
      <c r="QAU107" s="20"/>
      <c r="QAV107" s="20"/>
      <c r="QAW107" s="20"/>
      <c r="QAX107" s="20"/>
      <c r="QAY107" s="20"/>
      <c r="QAZ107" s="20"/>
      <c r="QBA107" s="20"/>
      <c r="QBB107" s="20"/>
      <c r="QBC107" s="20"/>
      <c r="QBD107" s="20"/>
      <c r="QBE107" s="20"/>
      <c r="QBF107" s="20"/>
      <c r="QBG107" s="20"/>
      <c r="QBH107" s="20"/>
      <c r="QBI107" s="20"/>
      <c r="QBJ107" s="20"/>
      <c r="QBK107" s="20"/>
      <c r="QBL107" s="20"/>
      <c r="QBM107" s="20"/>
      <c r="QBN107" s="20"/>
      <c r="QBO107" s="20"/>
      <c r="QBP107" s="20"/>
      <c r="QBQ107" s="20"/>
      <c r="QBR107" s="20"/>
      <c r="QBS107" s="20"/>
      <c r="QBT107" s="20"/>
      <c r="QBU107" s="20"/>
      <c r="QBV107" s="20"/>
      <c r="QBW107" s="20"/>
      <c r="QBX107" s="20"/>
      <c r="QBY107" s="20"/>
      <c r="QBZ107" s="20"/>
      <c r="QCA107" s="20"/>
      <c r="QCB107" s="20"/>
      <c r="QCC107" s="20"/>
      <c r="QCD107" s="20"/>
      <c r="QCE107" s="20"/>
      <c r="QCF107" s="20"/>
      <c r="QCG107" s="20"/>
      <c r="QCH107" s="20"/>
      <c r="QCI107" s="20"/>
      <c r="QCJ107" s="20"/>
      <c r="QCK107" s="20"/>
      <c r="QCL107" s="20"/>
      <c r="QCM107" s="20"/>
      <c r="QCN107" s="20"/>
      <c r="QCO107" s="20"/>
      <c r="QCP107" s="20"/>
      <c r="QCQ107" s="20"/>
      <c r="QCR107" s="20"/>
      <c r="QCS107" s="20"/>
      <c r="QCT107" s="20"/>
      <c r="QCU107" s="20"/>
      <c r="QCV107" s="20"/>
      <c r="QCW107" s="20"/>
      <c r="QCX107" s="20"/>
      <c r="QCY107" s="20"/>
      <c r="QCZ107" s="20"/>
      <c r="QDA107" s="20"/>
      <c r="QDB107" s="20"/>
      <c r="QDC107" s="20"/>
      <c r="QDD107" s="20"/>
      <c r="QDE107" s="20"/>
      <c r="QDF107" s="20"/>
      <c r="QDG107" s="20"/>
      <c r="QDH107" s="20"/>
      <c r="QDI107" s="20"/>
      <c r="QDJ107" s="20"/>
      <c r="QDK107" s="20"/>
      <c r="QDL107" s="20"/>
      <c r="QDM107" s="20"/>
      <c r="QDN107" s="20"/>
      <c r="QDO107" s="20"/>
      <c r="QDP107" s="20"/>
      <c r="QDQ107" s="20"/>
      <c r="QDR107" s="20"/>
      <c r="QDS107" s="20"/>
      <c r="QDT107" s="20"/>
      <c r="QDU107" s="20"/>
      <c r="QDV107" s="20"/>
      <c r="QDW107" s="20"/>
      <c r="QDX107" s="20"/>
      <c r="QDY107" s="20"/>
      <c r="QDZ107" s="20"/>
      <c r="QEA107" s="20"/>
      <c r="QEB107" s="20"/>
      <c r="QEC107" s="20"/>
      <c r="QED107" s="20"/>
      <c r="QEE107" s="20"/>
      <c r="QEF107" s="20"/>
      <c r="QEG107" s="20"/>
      <c r="QEH107" s="20"/>
      <c r="QEI107" s="20"/>
      <c r="QEJ107" s="20"/>
      <c r="QEK107" s="20"/>
      <c r="QEL107" s="20"/>
      <c r="QEM107" s="20"/>
      <c r="QEN107" s="20"/>
      <c r="QEO107" s="20"/>
      <c r="QEP107" s="20"/>
      <c r="QEQ107" s="20"/>
      <c r="QER107" s="20"/>
      <c r="QES107" s="20"/>
      <c r="QET107" s="20"/>
      <c r="QEU107" s="20"/>
      <c r="QEV107" s="20"/>
      <c r="QEW107" s="20"/>
      <c r="QEX107" s="20"/>
      <c r="QEY107" s="20"/>
      <c r="QEZ107" s="20"/>
      <c r="QFA107" s="20"/>
      <c r="QFB107" s="20"/>
      <c r="QFC107" s="20"/>
      <c r="QFD107" s="20"/>
      <c r="QFE107" s="20"/>
      <c r="QFF107" s="20"/>
      <c r="QFG107" s="20"/>
      <c r="QFH107" s="20"/>
      <c r="QFI107" s="20"/>
      <c r="QFJ107" s="20"/>
      <c r="QFK107" s="20"/>
      <c r="QFL107" s="20"/>
      <c r="QFM107" s="20"/>
      <c r="QFN107" s="20"/>
      <c r="QFO107" s="20"/>
      <c r="QFP107" s="20"/>
      <c r="QFQ107" s="20"/>
      <c r="QFR107" s="20"/>
      <c r="QFS107" s="20"/>
      <c r="QFT107" s="20"/>
      <c r="QFU107" s="20"/>
      <c r="QFV107" s="20"/>
      <c r="QFW107" s="20"/>
      <c r="QFX107" s="20"/>
      <c r="QFY107" s="20"/>
      <c r="QFZ107" s="20"/>
      <c r="QGA107" s="20"/>
      <c r="QGB107" s="20"/>
      <c r="QGC107" s="20"/>
      <c r="QGD107" s="20"/>
      <c r="QGE107" s="20"/>
      <c r="QGF107" s="20"/>
      <c r="QGG107" s="20"/>
      <c r="QGH107" s="20"/>
      <c r="QGI107" s="20"/>
      <c r="QGJ107" s="20"/>
      <c r="QGK107" s="20"/>
      <c r="QGL107" s="20"/>
      <c r="QGM107" s="20"/>
      <c r="QGN107" s="20"/>
      <c r="QGO107" s="20"/>
      <c r="QGP107" s="20"/>
      <c r="QGQ107" s="20"/>
      <c r="QGR107" s="20"/>
      <c r="QGS107" s="20"/>
      <c r="QGT107" s="20"/>
      <c r="QGU107" s="20"/>
      <c r="QGV107" s="20"/>
      <c r="QGW107" s="20"/>
      <c r="QGX107" s="20"/>
      <c r="QGY107" s="20"/>
      <c r="QGZ107" s="20"/>
      <c r="QHA107" s="20"/>
      <c r="QHB107" s="20"/>
      <c r="QHC107" s="20"/>
      <c r="QHD107" s="20"/>
      <c r="QHE107" s="20"/>
      <c r="QHF107" s="20"/>
      <c r="QHG107" s="20"/>
      <c r="QHH107" s="20"/>
      <c r="QHI107" s="20"/>
      <c r="QHJ107" s="20"/>
      <c r="QHK107" s="20"/>
      <c r="QHL107" s="20"/>
      <c r="QHM107" s="20"/>
      <c r="QHN107" s="20"/>
      <c r="QHO107" s="20"/>
      <c r="QHP107" s="20"/>
      <c r="QHQ107" s="20"/>
      <c r="QHR107" s="20"/>
      <c r="QHS107" s="20"/>
      <c r="QHT107" s="20"/>
      <c r="QHU107" s="20"/>
      <c r="QHV107" s="20"/>
      <c r="QHW107" s="20"/>
      <c r="QHX107" s="20"/>
      <c r="QHY107" s="20"/>
      <c r="QHZ107" s="20"/>
      <c r="QIA107" s="20"/>
      <c r="QIB107" s="20"/>
      <c r="QIC107" s="20"/>
      <c r="QID107" s="20"/>
      <c r="QIE107" s="20"/>
      <c r="QIF107" s="20"/>
      <c r="QIG107" s="20"/>
      <c r="QIH107" s="20"/>
      <c r="QII107" s="20"/>
      <c r="QIJ107" s="20"/>
      <c r="QIK107" s="20"/>
      <c r="QIL107" s="20"/>
      <c r="QIM107" s="20"/>
      <c r="QIN107" s="20"/>
      <c r="QIO107" s="20"/>
      <c r="QIP107" s="20"/>
      <c r="QIQ107" s="20"/>
      <c r="QIR107" s="20"/>
      <c r="QIS107" s="20"/>
      <c r="QIT107" s="20"/>
      <c r="QIU107" s="20"/>
      <c r="QIV107" s="20"/>
      <c r="QIW107" s="20"/>
      <c r="QIX107" s="20"/>
      <c r="QIY107" s="20"/>
      <c r="QIZ107" s="20"/>
      <c r="QJA107" s="20"/>
      <c r="QJB107" s="20"/>
      <c r="QJC107" s="20"/>
      <c r="QJD107" s="20"/>
      <c r="QJE107" s="20"/>
      <c r="QJF107" s="20"/>
      <c r="QJG107" s="20"/>
      <c r="QJH107" s="20"/>
      <c r="QJI107" s="20"/>
      <c r="QJJ107" s="20"/>
      <c r="QJK107" s="20"/>
      <c r="QJL107" s="20"/>
      <c r="QJM107" s="20"/>
      <c r="QJN107" s="20"/>
      <c r="QJO107" s="20"/>
      <c r="QJP107" s="20"/>
      <c r="QJQ107" s="20"/>
      <c r="QJR107" s="20"/>
      <c r="QJS107" s="20"/>
      <c r="QJT107" s="20"/>
      <c r="QJU107" s="20"/>
      <c r="QJV107" s="20"/>
      <c r="QJW107" s="20"/>
      <c r="QJX107" s="20"/>
      <c r="QJY107" s="20"/>
      <c r="QJZ107" s="20"/>
      <c r="QKA107" s="20"/>
      <c r="QKB107" s="20"/>
      <c r="QKC107" s="20"/>
      <c r="QKD107" s="20"/>
      <c r="QKE107" s="20"/>
      <c r="QKF107" s="20"/>
      <c r="QKG107" s="20"/>
      <c r="QKH107" s="20"/>
      <c r="QKI107" s="20"/>
      <c r="QKJ107" s="20"/>
      <c r="QKK107" s="20"/>
      <c r="QKL107" s="20"/>
      <c r="QKM107" s="20"/>
      <c r="QKN107" s="20"/>
      <c r="QKO107" s="20"/>
      <c r="QKP107" s="20"/>
      <c r="QKQ107" s="20"/>
      <c r="QKR107" s="20"/>
      <c r="QKS107" s="20"/>
      <c r="QKT107" s="20"/>
      <c r="QKU107" s="20"/>
      <c r="QKV107" s="20"/>
      <c r="QKW107" s="20"/>
      <c r="QKX107" s="20"/>
      <c r="QKY107" s="20"/>
      <c r="QKZ107" s="20"/>
      <c r="QLA107" s="20"/>
      <c r="QLB107" s="20"/>
      <c r="QLC107" s="20"/>
      <c r="QLD107" s="20"/>
      <c r="QLE107" s="20"/>
      <c r="QLF107" s="20"/>
      <c r="QLG107" s="20"/>
      <c r="QLH107" s="20"/>
      <c r="QLI107" s="20"/>
      <c r="QLJ107" s="20"/>
      <c r="QLK107" s="20"/>
      <c r="QLL107" s="20"/>
      <c r="QLM107" s="20"/>
      <c r="QLN107" s="20"/>
      <c r="QLO107" s="20"/>
      <c r="QLP107" s="20"/>
      <c r="QLQ107" s="20"/>
      <c r="QLR107" s="20"/>
      <c r="QLS107" s="20"/>
      <c r="QLT107" s="20"/>
      <c r="QLU107" s="20"/>
      <c r="QLV107" s="20"/>
      <c r="QLW107" s="20"/>
      <c r="QLX107" s="20"/>
      <c r="QLY107" s="20"/>
      <c r="QLZ107" s="20"/>
      <c r="QMA107" s="20"/>
      <c r="QMB107" s="20"/>
      <c r="QMC107" s="20"/>
      <c r="QMD107" s="20"/>
      <c r="QME107" s="20"/>
      <c r="QMF107" s="20"/>
      <c r="QMG107" s="20"/>
      <c r="QMH107" s="20"/>
      <c r="QMI107" s="20"/>
      <c r="QMJ107" s="20"/>
      <c r="QMK107" s="20"/>
      <c r="QML107" s="20"/>
      <c r="QMM107" s="20"/>
      <c r="QMN107" s="20"/>
      <c r="QMO107" s="20"/>
      <c r="QMP107" s="20"/>
      <c r="QMQ107" s="20"/>
      <c r="QMR107" s="20"/>
      <c r="QMS107" s="20"/>
      <c r="QMT107" s="20"/>
      <c r="QMU107" s="20"/>
      <c r="QMV107" s="20"/>
      <c r="QMW107" s="20"/>
      <c r="QMX107" s="20"/>
      <c r="QMY107" s="20"/>
      <c r="QMZ107" s="20"/>
      <c r="QNA107" s="20"/>
      <c r="QNB107" s="20"/>
      <c r="QNC107" s="20"/>
      <c r="QND107" s="20"/>
      <c r="QNE107" s="20"/>
      <c r="QNF107" s="20"/>
      <c r="QNG107" s="20"/>
      <c r="QNH107" s="20"/>
      <c r="QNI107" s="20"/>
      <c r="QNJ107" s="20"/>
      <c r="QNK107" s="20"/>
      <c r="QNL107" s="20"/>
      <c r="QNM107" s="20"/>
      <c r="QNN107" s="20"/>
      <c r="QNO107" s="20"/>
      <c r="QNP107" s="20"/>
      <c r="QNQ107" s="20"/>
      <c r="QNR107" s="20"/>
      <c r="QNS107" s="20"/>
      <c r="QNT107" s="20"/>
      <c r="QNU107" s="20"/>
      <c r="QNV107" s="20"/>
      <c r="QNW107" s="20"/>
      <c r="QNX107" s="20"/>
      <c r="QNY107" s="20"/>
      <c r="QNZ107" s="20"/>
      <c r="QOA107" s="20"/>
      <c r="QOB107" s="20"/>
      <c r="QOC107" s="20"/>
      <c r="QOD107" s="20"/>
      <c r="QOE107" s="20"/>
      <c r="QOF107" s="20"/>
      <c r="QOG107" s="20"/>
      <c r="QOH107" s="20"/>
      <c r="QOI107" s="20"/>
      <c r="QOJ107" s="20"/>
      <c r="QOK107" s="20"/>
      <c r="QOL107" s="20"/>
      <c r="QOM107" s="20"/>
      <c r="QON107" s="20"/>
      <c r="QOO107" s="20"/>
      <c r="QOP107" s="20"/>
      <c r="QOQ107" s="20"/>
      <c r="QOR107" s="20"/>
      <c r="QOS107" s="20"/>
      <c r="QOT107" s="20"/>
      <c r="QOU107" s="20"/>
      <c r="QOV107" s="20"/>
      <c r="QOW107" s="20"/>
      <c r="QOX107" s="20"/>
      <c r="QOY107" s="20"/>
      <c r="QOZ107" s="20"/>
      <c r="QPA107" s="20"/>
      <c r="QPB107" s="20"/>
      <c r="QPC107" s="20"/>
      <c r="QPD107" s="20"/>
      <c r="QPE107" s="20"/>
      <c r="QPF107" s="20"/>
      <c r="QPG107" s="20"/>
      <c r="QPH107" s="20"/>
      <c r="QPI107" s="20"/>
      <c r="QPJ107" s="20"/>
      <c r="QPK107" s="20"/>
      <c r="QPL107" s="20"/>
      <c r="QPM107" s="20"/>
      <c r="QPN107" s="20"/>
      <c r="QPO107" s="20"/>
      <c r="QPP107" s="20"/>
      <c r="QPQ107" s="20"/>
      <c r="QPR107" s="20"/>
      <c r="QPS107" s="20"/>
      <c r="QPT107" s="20"/>
      <c r="QPU107" s="20"/>
      <c r="QPV107" s="20"/>
      <c r="QPW107" s="20"/>
      <c r="QPX107" s="20"/>
      <c r="QPY107" s="20"/>
      <c r="QPZ107" s="20"/>
      <c r="QQA107" s="20"/>
      <c r="QQB107" s="20"/>
      <c r="QQC107" s="20"/>
      <c r="QQD107" s="20"/>
      <c r="QQE107" s="20"/>
      <c r="QQF107" s="20"/>
      <c r="QQG107" s="20"/>
      <c r="QQH107" s="20"/>
      <c r="QQI107" s="20"/>
      <c r="QQJ107" s="20"/>
      <c r="QQK107" s="20"/>
      <c r="QQL107" s="20"/>
      <c r="QQM107" s="20"/>
      <c r="QQN107" s="20"/>
      <c r="QQO107" s="20"/>
      <c r="QQP107" s="20"/>
      <c r="QQQ107" s="20"/>
      <c r="QQR107" s="20"/>
      <c r="QQS107" s="20"/>
      <c r="QQT107" s="20"/>
      <c r="QQU107" s="20"/>
      <c r="QQV107" s="20"/>
      <c r="QQW107" s="20"/>
      <c r="QQX107" s="20"/>
      <c r="QQY107" s="20"/>
      <c r="QQZ107" s="20"/>
      <c r="QRA107" s="20"/>
      <c r="QRB107" s="20"/>
      <c r="QRC107" s="20"/>
      <c r="QRD107" s="20"/>
      <c r="QRE107" s="20"/>
      <c r="QRF107" s="20"/>
      <c r="QRG107" s="20"/>
      <c r="QRH107" s="20"/>
      <c r="QRI107" s="20"/>
      <c r="QRJ107" s="20"/>
      <c r="QRK107" s="20"/>
      <c r="QRL107" s="20"/>
      <c r="QRM107" s="20"/>
      <c r="QRN107" s="20"/>
      <c r="QRO107" s="20"/>
      <c r="QRP107" s="20"/>
      <c r="QRQ107" s="20"/>
      <c r="QRR107" s="20"/>
      <c r="QRS107" s="20"/>
      <c r="QRT107" s="20"/>
      <c r="QRU107" s="20"/>
      <c r="QRV107" s="20"/>
      <c r="QRW107" s="20"/>
      <c r="QRX107" s="20"/>
      <c r="QRY107" s="20"/>
      <c r="QRZ107" s="20"/>
      <c r="QSA107" s="20"/>
      <c r="QSB107" s="20"/>
      <c r="QSC107" s="20"/>
      <c r="QSD107" s="20"/>
      <c r="QSE107" s="20"/>
      <c r="QSF107" s="20"/>
      <c r="QSG107" s="20"/>
      <c r="QSH107" s="20"/>
      <c r="QSI107" s="20"/>
      <c r="QSJ107" s="20"/>
      <c r="QSK107" s="20"/>
      <c r="QSL107" s="20"/>
      <c r="QSM107" s="20"/>
      <c r="QSN107" s="20"/>
      <c r="QSO107" s="20"/>
      <c r="QSP107" s="20"/>
      <c r="QSQ107" s="20"/>
      <c r="QSR107" s="20"/>
      <c r="QSS107" s="20"/>
      <c r="QST107" s="20"/>
      <c r="QSU107" s="20"/>
      <c r="QSV107" s="20"/>
      <c r="QSW107" s="20"/>
      <c r="QSX107" s="20"/>
      <c r="QSY107" s="20"/>
      <c r="QSZ107" s="20"/>
      <c r="QTA107" s="20"/>
      <c r="QTB107" s="20"/>
      <c r="QTC107" s="20"/>
      <c r="QTD107" s="20"/>
      <c r="QTE107" s="20"/>
      <c r="QTF107" s="20"/>
      <c r="QTG107" s="20"/>
      <c r="QTH107" s="20"/>
      <c r="QTI107" s="20"/>
      <c r="QTJ107" s="20"/>
      <c r="QTK107" s="20"/>
      <c r="QTL107" s="20"/>
      <c r="QTM107" s="20"/>
      <c r="QTN107" s="20"/>
      <c r="QTO107" s="20"/>
      <c r="QTP107" s="20"/>
      <c r="QTQ107" s="20"/>
      <c r="QTR107" s="20"/>
      <c r="QTS107" s="20"/>
      <c r="QTT107" s="20"/>
      <c r="QTU107" s="20"/>
      <c r="QTV107" s="20"/>
      <c r="QTW107" s="20"/>
      <c r="QTX107" s="20"/>
      <c r="QTY107" s="20"/>
      <c r="QTZ107" s="20"/>
      <c r="QUA107" s="20"/>
      <c r="QUB107" s="20"/>
      <c r="QUC107" s="20"/>
      <c r="QUD107" s="20"/>
      <c r="QUE107" s="20"/>
      <c r="QUF107" s="20"/>
      <c r="QUG107" s="20"/>
      <c r="QUH107" s="20"/>
      <c r="QUI107" s="20"/>
      <c r="QUJ107" s="20"/>
      <c r="QUK107" s="20"/>
      <c r="QUL107" s="20"/>
      <c r="QUM107" s="20"/>
      <c r="QUN107" s="20"/>
      <c r="QUO107" s="20"/>
      <c r="QUP107" s="20"/>
      <c r="QUQ107" s="20"/>
      <c r="QUR107" s="20"/>
      <c r="QUS107" s="20"/>
      <c r="QUT107" s="20"/>
      <c r="QUU107" s="20"/>
      <c r="QUV107" s="20"/>
      <c r="QUW107" s="20"/>
      <c r="QUX107" s="20"/>
      <c r="QUY107" s="20"/>
      <c r="QUZ107" s="20"/>
      <c r="QVA107" s="20"/>
      <c r="QVB107" s="20"/>
      <c r="QVC107" s="20"/>
      <c r="QVD107" s="20"/>
      <c r="QVE107" s="20"/>
      <c r="QVF107" s="20"/>
      <c r="QVG107" s="20"/>
      <c r="QVH107" s="20"/>
      <c r="QVI107" s="20"/>
      <c r="QVJ107" s="20"/>
      <c r="QVK107" s="20"/>
      <c r="QVL107" s="20"/>
      <c r="QVM107" s="20"/>
      <c r="QVN107" s="20"/>
      <c r="QVO107" s="20"/>
      <c r="QVP107" s="20"/>
      <c r="QVQ107" s="20"/>
      <c r="QVR107" s="20"/>
      <c r="QVS107" s="20"/>
      <c r="QVT107" s="20"/>
      <c r="QVU107" s="20"/>
      <c r="QVV107" s="20"/>
      <c r="QVW107" s="20"/>
      <c r="QVX107" s="20"/>
      <c r="QVY107" s="20"/>
      <c r="QVZ107" s="20"/>
      <c r="QWA107" s="20"/>
      <c r="QWB107" s="20"/>
      <c r="QWC107" s="20"/>
      <c r="QWD107" s="20"/>
      <c r="QWE107" s="20"/>
      <c r="QWF107" s="20"/>
      <c r="QWG107" s="20"/>
      <c r="QWH107" s="20"/>
      <c r="QWI107" s="20"/>
      <c r="QWJ107" s="20"/>
      <c r="QWK107" s="20"/>
      <c r="QWL107" s="20"/>
      <c r="QWM107" s="20"/>
      <c r="QWN107" s="20"/>
      <c r="QWO107" s="20"/>
      <c r="QWP107" s="20"/>
      <c r="QWQ107" s="20"/>
      <c r="QWR107" s="20"/>
      <c r="QWS107" s="20"/>
      <c r="QWT107" s="20"/>
      <c r="QWU107" s="20"/>
      <c r="QWV107" s="20"/>
      <c r="QWW107" s="20"/>
      <c r="QWX107" s="20"/>
      <c r="QWY107" s="20"/>
      <c r="QWZ107" s="20"/>
      <c r="QXA107" s="20"/>
      <c r="QXB107" s="20"/>
      <c r="QXC107" s="20"/>
      <c r="QXD107" s="20"/>
      <c r="QXE107" s="20"/>
      <c r="QXF107" s="20"/>
      <c r="QXG107" s="20"/>
      <c r="QXH107" s="20"/>
      <c r="QXI107" s="20"/>
      <c r="QXJ107" s="20"/>
      <c r="QXK107" s="20"/>
      <c r="QXL107" s="20"/>
      <c r="QXM107" s="20"/>
      <c r="QXN107" s="20"/>
      <c r="QXO107" s="20"/>
      <c r="QXP107" s="20"/>
      <c r="QXQ107" s="20"/>
      <c r="QXR107" s="20"/>
      <c r="QXS107" s="20"/>
      <c r="QXT107" s="20"/>
      <c r="QXU107" s="20"/>
      <c r="QXV107" s="20"/>
      <c r="QXW107" s="20"/>
      <c r="QXX107" s="20"/>
      <c r="QXY107" s="20"/>
      <c r="QXZ107" s="20"/>
      <c r="QYA107" s="20"/>
      <c r="QYB107" s="20"/>
      <c r="QYC107" s="20"/>
      <c r="QYD107" s="20"/>
      <c r="QYE107" s="20"/>
      <c r="QYF107" s="20"/>
      <c r="QYG107" s="20"/>
      <c r="QYH107" s="20"/>
      <c r="QYI107" s="20"/>
      <c r="QYJ107" s="20"/>
      <c r="QYK107" s="20"/>
      <c r="QYL107" s="20"/>
      <c r="QYM107" s="20"/>
      <c r="QYN107" s="20"/>
      <c r="QYO107" s="20"/>
      <c r="QYP107" s="20"/>
      <c r="QYQ107" s="20"/>
      <c r="QYR107" s="20"/>
      <c r="QYS107" s="20"/>
      <c r="QYT107" s="20"/>
      <c r="QYU107" s="20"/>
      <c r="QYV107" s="20"/>
      <c r="QYW107" s="20"/>
      <c r="QYX107" s="20"/>
      <c r="QYY107" s="20"/>
      <c r="QYZ107" s="20"/>
      <c r="QZA107" s="20"/>
      <c r="QZB107" s="20"/>
      <c r="QZC107" s="20"/>
      <c r="QZD107" s="20"/>
      <c r="QZE107" s="20"/>
      <c r="QZF107" s="20"/>
      <c r="QZG107" s="20"/>
      <c r="QZH107" s="20"/>
      <c r="QZI107" s="20"/>
      <c r="QZJ107" s="20"/>
      <c r="QZK107" s="20"/>
      <c r="QZL107" s="20"/>
      <c r="QZM107" s="20"/>
      <c r="QZN107" s="20"/>
      <c r="QZO107" s="20"/>
      <c r="QZP107" s="20"/>
      <c r="QZQ107" s="20"/>
      <c r="QZR107" s="20"/>
      <c r="QZS107" s="20"/>
      <c r="QZT107" s="20"/>
      <c r="QZU107" s="20"/>
      <c r="QZV107" s="20"/>
      <c r="QZW107" s="20"/>
      <c r="QZX107" s="20"/>
      <c r="QZY107" s="20"/>
      <c r="QZZ107" s="20"/>
      <c r="RAA107" s="20"/>
      <c r="RAB107" s="20"/>
      <c r="RAC107" s="20"/>
      <c r="RAD107" s="20"/>
      <c r="RAE107" s="20"/>
      <c r="RAF107" s="20"/>
      <c r="RAG107" s="20"/>
      <c r="RAH107" s="20"/>
      <c r="RAI107" s="20"/>
      <c r="RAJ107" s="20"/>
      <c r="RAK107" s="20"/>
      <c r="RAL107" s="20"/>
      <c r="RAM107" s="20"/>
      <c r="RAN107" s="20"/>
      <c r="RAO107" s="20"/>
      <c r="RAP107" s="20"/>
      <c r="RAQ107" s="20"/>
      <c r="RAR107" s="20"/>
      <c r="RAS107" s="20"/>
      <c r="RAT107" s="20"/>
      <c r="RAU107" s="20"/>
      <c r="RAV107" s="20"/>
      <c r="RAW107" s="20"/>
      <c r="RAX107" s="20"/>
      <c r="RAY107" s="20"/>
      <c r="RAZ107" s="20"/>
      <c r="RBA107" s="20"/>
      <c r="RBB107" s="20"/>
      <c r="RBC107" s="20"/>
      <c r="RBD107" s="20"/>
      <c r="RBE107" s="20"/>
      <c r="RBF107" s="20"/>
      <c r="RBG107" s="20"/>
      <c r="RBH107" s="20"/>
      <c r="RBI107" s="20"/>
      <c r="RBJ107" s="20"/>
      <c r="RBK107" s="20"/>
      <c r="RBL107" s="20"/>
      <c r="RBM107" s="20"/>
      <c r="RBN107" s="20"/>
      <c r="RBO107" s="20"/>
      <c r="RBP107" s="20"/>
      <c r="RBQ107" s="20"/>
      <c r="RBR107" s="20"/>
      <c r="RBS107" s="20"/>
      <c r="RBT107" s="20"/>
      <c r="RBU107" s="20"/>
      <c r="RBV107" s="20"/>
      <c r="RBW107" s="20"/>
      <c r="RBX107" s="20"/>
      <c r="RBY107" s="20"/>
      <c r="RBZ107" s="20"/>
      <c r="RCA107" s="20"/>
      <c r="RCB107" s="20"/>
      <c r="RCC107" s="20"/>
      <c r="RCD107" s="20"/>
      <c r="RCE107" s="20"/>
      <c r="RCF107" s="20"/>
      <c r="RCG107" s="20"/>
      <c r="RCH107" s="20"/>
      <c r="RCI107" s="20"/>
      <c r="RCJ107" s="20"/>
      <c r="RCK107" s="20"/>
      <c r="RCL107" s="20"/>
      <c r="RCM107" s="20"/>
      <c r="RCN107" s="20"/>
      <c r="RCO107" s="20"/>
      <c r="RCP107" s="20"/>
      <c r="RCQ107" s="20"/>
      <c r="RCR107" s="20"/>
      <c r="RCS107" s="20"/>
      <c r="RCT107" s="20"/>
      <c r="RCU107" s="20"/>
      <c r="RCV107" s="20"/>
      <c r="RCW107" s="20"/>
      <c r="RCX107" s="20"/>
      <c r="RCY107" s="20"/>
      <c r="RCZ107" s="20"/>
      <c r="RDA107" s="20"/>
      <c r="RDB107" s="20"/>
      <c r="RDC107" s="20"/>
      <c r="RDD107" s="20"/>
      <c r="RDE107" s="20"/>
      <c r="RDF107" s="20"/>
      <c r="RDG107" s="20"/>
      <c r="RDH107" s="20"/>
      <c r="RDI107" s="20"/>
      <c r="RDJ107" s="20"/>
      <c r="RDK107" s="20"/>
      <c r="RDL107" s="20"/>
      <c r="RDM107" s="20"/>
      <c r="RDN107" s="20"/>
      <c r="RDO107" s="20"/>
      <c r="RDP107" s="20"/>
      <c r="RDQ107" s="20"/>
      <c r="RDR107" s="20"/>
      <c r="RDS107" s="20"/>
      <c r="RDT107" s="20"/>
      <c r="RDU107" s="20"/>
      <c r="RDV107" s="20"/>
      <c r="RDW107" s="20"/>
      <c r="RDX107" s="20"/>
      <c r="RDY107" s="20"/>
      <c r="RDZ107" s="20"/>
      <c r="REA107" s="20"/>
      <c r="REB107" s="20"/>
      <c r="REC107" s="20"/>
      <c r="RED107" s="20"/>
      <c r="REE107" s="20"/>
      <c r="REF107" s="20"/>
      <c r="REG107" s="20"/>
      <c r="REH107" s="20"/>
      <c r="REI107" s="20"/>
      <c r="REJ107" s="20"/>
      <c r="REK107" s="20"/>
      <c r="REL107" s="20"/>
      <c r="REM107" s="20"/>
      <c r="REN107" s="20"/>
      <c r="REO107" s="20"/>
      <c r="REP107" s="20"/>
      <c r="REQ107" s="20"/>
      <c r="RER107" s="20"/>
      <c r="RES107" s="20"/>
      <c r="RET107" s="20"/>
      <c r="REU107" s="20"/>
      <c r="REV107" s="20"/>
      <c r="REW107" s="20"/>
      <c r="REX107" s="20"/>
      <c r="REY107" s="20"/>
      <c r="REZ107" s="20"/>
      <c r="RFA107" s="20"/>
      <c r="RFB107" s="20"/>
      <c r="RFC107" s="20"/>
      <c r="RFD107" s="20"/>
      <c r="RFE107" s="20"/>
      <c r="RFF107" s="20"/>
      <c r="RFG107" s="20"/>
      <c r="RFH107" s="20"/>
      <c r="RFI107" s="20"/>
      <c r="RFJ107" s="20"/>
      <c r="RFK107" s="20"/>
      <c r="RFL107" s="20"/>
      <c r="RFM107" s="20"/>
      <c r="RFN107" s="20"/>
      <c r="RFO107" s="20"/>
      <c r="RFP107" s="20"/>
      <c r="RFQ107" s="20"/>
      <c r="RFR107" s="20"/>
      <c r="RFS107" s="20"/>
      <c r="RFT107" s="20"/>
      <c r="RFU107" s="20"/>
      <c r="RFV107" s="20"/>
      <c r="RFW107" s="20"/>
      <c r="RFX107" s="20"/>
      <c r="RFY107" s="20"/>
      <c r="RFZ107" s="20"/>
      <c r="RGA107" s="20"/>
      <c r="RGB107" s="20"/>
      <c r="RGC107" s="20"/>
      <c r="RGD107" s="20"/>
      <c r="RGE107" s="20"/>
      <c r="RGF107" s="20"/>
      <c r="RGG107" s="20"/>
      <c r="RGH107" s="20"/>
      <c r="RGI107" s="20"/>
      <c r="RGJ107" s="20"/>
      <c r="RGK107" s="20"/>
      <c r="RGL107" s="20"/>
      <c r="RGM107" s="20"/>
      <c r="RGN107" s="20"/>
      <c r="RGO107" s="20"/>
      <c r="RGP107" s="20"/>
      <c r="RGQ107" s="20"/>
      <c r="RGR107" s="20"/>
      <c r="RGS107" s="20"/>
      <c r="RGT107" s="20"/>
      <c r="RGU107" s="20"/>
      <c r="RGV107" s="20"/>
      <c r="RGW107" s="20"/>
      <c r="RGX107" s="20"/>
      <c r="RGY107" s="20"/>
      <c r="RGZ107" s="20"/>
      <c r="RHA107" s="20"/>
      <c r="RHB107" s="20"/>
      <c r="RHC107" s="20"/>
      <c r="RHD107" s="20"/>
      <c r="RHE107" s="20"/>
      <c r="RHF107" s="20"/>
      <c r="RHG107" s="20"/>
      <c r="RHH107" s="20"/>
      <c r="RHI107" s="20"/>
      <c r="RHJ107" s="20"/>
      <c r="RHK107" s="20"/>
      <c r="RHL107" s="20"/>
      <c r="RHM107" s="20"/>
      <c r="RHN107" s="20"/>
      <c r="RHO107" s="20"/>
      <c r="RHP107" s="20"/>
      <c r="RHQ107" s="20"/>
      <c r="RHR107" s="20"/>
      <c r="RHS107" s="20"/>
      <c r="RHT107" s="20"/>
      <c r="RHU107" s="20"/>
      <c r="RHV107" s="20"/>
      <c r="RHW107" s="20"/>
      <c r="RHX107" s="20"/>
      <c r="RHY107" s="20"/>
      <c r="RHZ107" s="20"/>
      <c r="RIA107" s="20"/>
      <c r="RIB107" s="20"/>
      <c r="RIC107" s="20"/>
      <c r="RID107" s="20"/>
      <c r="RIE107" s="20"/>
      <c r="RIF107" s="20"/>
      <c r="RIG107" s="20"/>
      <c r="RIH107" s="20"/>
      <c r="RII107" s="20"/>
      <c r="RIJ107" s="20"/>
      <c r="RIK107" s="20"/>
      <c r="RIL107" s="20"/>
      <c r="RIM107" s="20"/>
      <c r="RIN107" s="20"/>
      <c r="RIO107" s="20"/>
      <c r="RIP107" s="20"/>
      <c r="RIQ107" s="20"/>
      <c r="RIR107" s="20"/>
      <c r="RIS107" s="20"/>
      <c r="RIT107" s="20"/>
      <c r="RIU107" s="20"/>
      <c r="RIV107" s="20"/>
      <c r="RIW107" s="20"/>
      <c r="RIX107" s="20"/>
      <c r="RIY107" s="20"/>
      <c r="RIZ107" s="20"/>
      <c r="RJA107" s="20"/>
      <c r="RJB107" s="20"/>
      <c r="RJC107" s="20"/>
      <c r="RJD107" s="20"/>
      <c r="RJE107" s="20"/>
      <c r="RJF107" s="20"/>
      <c r="RJG107" s="20"/>
      <c r="RJH107" s="20"/>
      <c r="RJI107" s="20"/>
      <c r="RJJ107" s="20"/>
      <c r="RJK107" s="20"/>
      <c r="RJL107" s="20"/>
      <c r="RJM107" s="20"/>
      <c r="RJN107" s="20"/>
      <c r="RJO107" s="20"/>
      <c r="RJP107" s="20"/>
      <c r="RJQ107" s="20"/>
      <c r="RJR107" s="20"/>
      <c r="RJS107" s="20"/>
      <c r="RJT107" s="20"/>
      <c r="RJU107" s="20"/>
      <c r="RJV107" s="20"/>
      <c r="RJW107" s="20"/>
      <c r="RJX107" s="20"/>
      <c r="RJY107" s="20"/>
      <c r="RJZ107" s="20"/>
      <c r="RKA107" s="20"/>
      <c r="RKB107" s="20"/>
      <c r="RKC107" s="20"/>
      <c r="RKD107" s="20"/>
      <c r="RKE107" s="20"/>
      <c r="RKF107" s="20"/>
      <c r="RKG107" s="20"/>
      <c r="RKH107" s="20"/>
      <c r="RKI107" s="20"/>
      <c r="RKJ107" s="20"/>
      <c r="RKK107" s="20"/>
      <c r="RKL107" s="20"/>
      <c r="RKM107" s="20"/>
      <c r="RKN107" s="20"/>
      <c r="RKO107" s="20"/>
      <c r="RKP107" s="20"/>
      <c r="RKQ107" s="20"/>
      <c r="RKR107" s="20"/>
      <c r="RKS107" s="20"/>
      <c r="RKT107" s="20"/>
      <c r="RKU107" s="20"/>
      <c r="RKV107" s="20"/>
      <c r="RKW107" s="20"/>
      <c r="RKX107" s="20"/>
      <c r="RKY107" s="20"/>
      <c r="RKZ107" s="20"/>
      <c r="RLA107" s="20"/>
      <c r="RLB107" s="20"/>
      <c r="RLC107" s="20"/>
      <c r="RLD107" s="20"/>
      <c r="RLE107" s="20"/>
      <c r="RLF107" s="20"/>
      <c r="RLG107" s="20"/>
      <c r="RLH107" s="20"/>
      <c r="RLI107" s="20"/>
      <c r="RLJ107" s="20"/>
      <c r="RLK107" s="20"/>
      <c r="RLL107" s="20"/>
      <c r="RLM107" s="20"/>
      <c r="RLN107" s="20"/>
      <c r="RLO107" s="20"/>
      <c r="RLP107" s="20"/>
      <c r="RLQ107" s="20"/>
      <c r="RLR107" s="20"/>
      <c r="RLS107" s="20"/>
      <c r="RLT107" s="20"/>
      <c r="RLU107" s="20"/>
      <c r="RLV107" s="20"/>
      <c r="RLW107" s="20"/>
      <c r="RLX107" s="20"/>
      <c r="RLY107" s="20"/>
      <c r="RLZ107" s="20"/>
      <c r="RMA107" s="20"/>
      <c r="RMB107" s="20"/>
      <c r="RMC107" s="20"/>
      <c r="RMD107" s="20"/>
      <c r="RME107" s="20"/>
      <c r="RMF107" s="20"/>
      <c r="RMG107" s="20"/>
      <c r="RMH107" s="20"/>
      <c r="RMI107" s="20"/>
      <c r="RMJ107" s="20"/>
      <c r="RMK107" s="20"/>
      <c r="RML107" s="20"/>
      <c r="RMM107" s="20"/>
      <c r="RMN107" s="20"/>
      <c r="RMO107" s="20"/>
      <c r="RMP107" s="20"/>
      <c r="RMQ107" s="20"/>
      <c r="RMR107" s="20"/>
      <c r="RMS107" s="20"/>
      <c r="RMT107" s="20"/>
      <c r="RMU107" s="20"/>
      <c r="RMV107" s="20"/>
      <c r="RMW107" s="20"/>
      <c r="RMX107" s="20"/>
      <c r="RMY107" s="20"/>
      <c r="RMZ107" s="20"/>
      <c r="RNA107" s="20"/>
      <c r="RNB107" s="20"/>
      <c r="RNC107" s="20"/>
      <c r="RND107" s="20"/>
      <c r="RNE107" s="20"/>
      <c r="RNF107" s="20"/>
      <c r="RNG107" s="20"/>
      <c r="RNH107" s="20"/>
      <c r="RNI107" s="20"/>
      <c r="RNJ107" s="20"/>
      <c r="RNK107" s="20"/>
      <c r="RNL107" s="20"/>
      <c r="RNM107" s="20"/>
      <c r="RNN107" s="20"/>
      <c r="RNO107" s="20"/>
      <c r="RNP107" s="20"/>
      <c r="RNQ107" s="20"/>
      <c r="RNR107" s="20"/>
      <c r="RNS107" s="20"/>
      <c r="RNT107" s="20"/>
      <c r="RNU107" s="20"/>
      <c r="RNV107" s="20"/>
      <c r="RNW107" s="20"/>
      <c r="RNX107" s="20"/>
      <c r="RNY107" s="20"/>
      <c r="RNZ107" s="20"/>
      <c r="ROA107" s="20"/>
      <c r="ROB107" s="20"/>
      <c r="ROC107" s="20"/>
      <c r="ROD107" s="20"/>
      <c r="ROE107" s="20"/>
      <c r="ROF107" s="20"/>
      <c r="ROG107" s="20"/>
      <c r="ROH107" s="20"/>
      <c r="ROI107" s="20"/>
      <c r="ROJ107" s="20"/>
      <c r="ROK107" s="20"/>
      <c r="ROL107" s="20"/>
      <c r="ROM107" s="20"/>
      <c r="RON107" s="20"/>
      <c r="ROO107" s="20"/>
      <c r="ROP107" s="20"/>
      <c r="ROQ107" s="20"/>
      <c r="ROR107" s="20"/>
      <c r="ROS107" s="20"/>
      <c r="ROT107" s="20"/>
      <c r="ROU107" s="20"/>
      <c r="ROV107" s="20"/>
      <c r="ROW107" s="20"/>
      <c r="ROX107" s="20"/>
      <c r="ROY107" s="20"/>
      <c r="ROZ107" s="20"/>
      <c r="RPA107" s="20"/>
      <c r="RPB107" s="20"/>
      <c r="RPC107" s="20"/>
      <c r="RPD107" s="20"/>
      <c r="RPE107" s="20"/>
      <c r="RPF107" s="20"/>
      <c r="RPG107" s="20"/>
      <c r="RPH107" s="20"/>
      <c r="RPI107" s="20"/>
      <c r="RPJ107" s="20"/>
      <c r="RPK107" s="20"/>
      <c r="RPL107" s="20"/>
      <c r="RPM107" s="20"/>
      <c r="RPN107" s="20"/>
      <c r="RPO107" s="20"/>
      <c r="RPP107" s="20"/>
      <c r="RPQ107" s="20"/>
      <c r="RPR107" s="20"/>
      <c r="RPS107" s="20"/>
      <c r="RPT107" s="20"/>
      <c r="RPU107" s="20"/>
      <c r="RPV107" s="20"/>
      <c r="RPW107" s="20"/>
      <c r="RPX107" s="20"/>
      <c r="RPY107" s="20"/>
      <c r="RPZ107" s="20"/>
      <c r="RQA107" s="20"/>
      <c r="RQB107" s="20"/>
      <c r="RQC107" s="20"/>
      <c r="RQD107" s="20"/>
      <c r="RQE107" s="20"/>
      <c r="RQF107" s="20"/>
      <c r="RQG107" s="20"/>
      <c r="RQH107" s="20"/>
      <c r="RQI107" s="20"/>
      <c r="RQJ107" s="20"/>
      <c r="RQK107" s="20"/>
      <c r="RQL107" s="20"/>
      <c r="RQM107" s="20"/>
      <c r="RQN107" s="20"/>
      <c r="RQO107" s="20"/>
      <c r="RQP107" s="20"/>
      <c r="RQQ107" s="20"/>
      <c r="RQR107" s="20"/>
      <c r="RQS107" s="20"/>
      <c r="RQT107" s="20"/>
      <c r="RQU107" s="20"/>
      <c r="RQV107" s="20"/>
      <c r="RQW107" s="20"/>
      <c r="RQX107" s="20"/>
      <c r="RQY107" s="20"/>
      <c r="RQZ107" s="20"/>
      <c r="RRA107" s="20"/>
      <c r="RRB107" s="20"/>
      <c r="RRC107" s="20"/>
      <c r="RRD107" s="20"/>
      <c r="RRE107" s="20"/>
      <c r="RRF107" s="20"/>
      <c r="RRG107" s="20"/>
      <c r="RRH107" s="20"/>
      <c r="RRI107" s="20"/>
      <c r="RRJ107" s="20"/>
      <c r="RRK107" s="20"/>
      <c r="RRL107" s="20"/>
      <c r="RRM107" s="20"/>
      <c r="RRN107" s="20"/>
      <c r="RRO107" s="20"/>
      <c r="RRP107" s="20"/>
      <c r="RRQ107" s="20"/>
      <c r="RRR107" s="20"/>
      <c r="RRS107" s="20"/>
      <c r="RRT107" s="20"/>
      <c r="RRU107" s="20"/>
      <c r="RRV107" s="20"/>
      <c r="RRW107" s="20"/>
      <c r="RRX107" s="20"/>
      <c r="RRY107" s="20"/>
      <c r="RRZ107" s="20"/>
      <c r="RSA107" s="20"/>
      <c r="RSB107" s="20"/>
      <c r="RSC107" s="20"/>
      <c r="RSD107" s="20"/>
      <c r="RSE107" s="20"/>
      <c r="RSF107" s="20"/>
      <c r="RSG107" s="20"/>
      <c r="RSH107" s="20"/>
      <c r="RSI107" s="20"/>
      <c r="RSJ107" s="20"/>
      <c r="RSK107" s="20"/>
      <c r="RSL107" s="20"/>
      <c r="RSM107" s="20"/>
      <c r="RSN107" s="20"/>
      <c r="RSO107" s="20"/>
      <c r="RSP107" s="20"/>
      <c r="RSQ107" s="20"/>
      <c r="RSR107" s="20"/>
      <c r="RSS107" s="20"/>
      <c r="RST107" s="20"/>
      <c r="RSU107" s="20"/>
      <c r="RSV107" s="20"/>
      <c r="RSW107" s="20"/>
      <c r="RSX107" s="20"/>
      <c r="RSY107" s="20"/>
      <c r="RSZ107" s="20"/>
      <c r="RTA107" s="20"/>
      <c r="RTB107" s="20"/>
      <c r="RTC107" s="20"/>
      <c r="RTD107" s="20"/>
      <c r="RTE107" s="20"/>
      <c r="RTF107" s="20"/>
      <c r="RTG107" s="20"/>
      <c r="RTH107" s="20"/>
      <c r="RTI107" s="20"/>
      <c r="RTJ107" s="20"/>
      <c r="RTK107" s="20"/>
      <c r="RTL107" s="20"/>
      <c r="RTM107" s="20"/>
      <c r="RTN107" s="20"/>
      <c r="RTO107" s="20"/>
      <c r="RTP107" s="20"/>
      <c r="RTQ107" s="20"/>
      <c r="RTR107" s="20"/>
      <c r="RTS107" s="20"/>
      <c r="RTT107" s="20"/>
      <c r="RTU107" s="20"/>
      <c r="RTV107" s="20"/>
      <c r="RTW107" s="20"/>
      <c r="RTX107" s="20"/>
      <c r="RTY107" s="20"/>
      <c r="RTZ107" s="20"/>
      <c r="RUA107" s="20"/>
      <c r="RUB107" s="20"/>
      <c r="RUC107" s="20"/>
      <c r="RUD107" s="20"/>
      <c r="RUE107" s="20"/>
      <c r="RUF107" s="20"/>
      <c r="RUG107" s="20"/>
      <c r="RUH107" s="20"/>
      <c r="RUI107" s="20"/>
      <c r="RUJ107" s="20"/>
      <c r="RUK107" s="20"/>
      <c r="RUL107" s="20"/>
      <c r="RUM107" s="20"/>
      <c r="RUN107" s="20"/>
      <c r="RUO107" s="20"/>
      <c r="RUP107" s="20"/>
      <c r="RUQ107" s="20"/>
      <c r="RUR107" s="20"/>
      <c r="RUS107" s="20"/>
      <c r="RUT107" s="20"/>
      <c r="RUU107" s="20"/>
      <c r="RUV107" s="20"/>
      <c r="RUW107" s="20"/>
      <c r="RUX107" s="20"/>
      <c r="RUY107" s="20"/>
      <c r="RUZ107" s="20"/>
      <c r="RVA107" s="20"/>
      <c r="RVB107" s="20"/>
      <c r="RVC107" s="20"/>
      <c r="RVD107" s="20"/>
      <c r="RVE107" s="20"/>
      <c r="RVF107" s="20"/>
      <c r="RVG107" s="20"/>
      <c r="RVH107" s="20"/>
      <c r="RVI107" s="20"/>
      <c r="RVJ107" s="20"/>
      <c r="RVK107" s="20"/>
      <c r="RVL107" s="20"/>
      <c r="RVM107" s="20"/>
      <c r="RVN107" s="20"/>
      <c r="RVO107" s="20"/>
      <c r="RVP107" s="20"/>
      <c r="RVQ107" s="20"/>
      <c r="RVR107" s="20"/>
      <c r="RVS107" s="20"/>
      <c r="RVT107" s="20"/>
      <c r="RVU107" s="20"/>
      <c r="RVV107" s="20"/>
      <c r="RVW107" s="20"/>
      <c r="RVX107" s="20"/>
      <c r="RVY107" s="20"/>
      <c r="RVZ107" s="20"/>
      <c r="RWA107" s="20"/>
      <c r="RWB107" s="20"/>
      <c r="RWC107" s="20"/>
      <c r="RWD107" s="20"/>
      <c r="RWE107" s="20"/>
      <c r="RWF107" s="20"/>
      <c r="RWG107" s="20"/>
      <c r="RWH107" s="20"/>
      <c r="RWI107" s="20"/>
      <c r="RWJ107" s="20"/>
      <c r="RWK107" s="20"/>
      <c r="RWL107" s="20"/>
      <c r="RWM107" s="20"/>
      <c r="RWN107" s="20"/>
      <c r="RWO107" s="20"/>
      <c r="RWP107" s="20"/>
      <c r="RWQ107" s="20"/>
      <c r="RWR107" s="20"/>
      <c r="RWS107" s="20"/>
      <c r="RWT107" s="20"/>
      <c r="RWU107" s="20"/>
      <c r="RWV107" s="20"/>
      <c r="RWW107" s="20"/>
      <c r="RWX107" s="20"/>
      <c r="RWY107" s="20"/>
      <c r="RWZ107" s="20"/>
      <c r="RXA107" s="20"/>
      <c r="RXB107" s="20"/>
      <c r="RXC107" s="20"/>
      <c r="RXD107" s="20"/>
      <c r="RXE107" s="20"/>
      <c r="RXF107" s="20"/>
      <c r="RXG107" s="20"/>
      <c r="RXH107" s="20"/>
      <c r="RXI107" s="20"/>
      <c r="RXJ107" s="20"/>
      <c r="RXK107" s="20"/>
      <c r="RXL107" s="20"/>
      <c r="RXM107" s="20"/>
      <c r="RXN107" s="20"/>
      <c r="RXO107" s="20"/>
      <c r="RXP107" s="20"/>
      <c r="RXQ107" s="20"/>
      <c r="RXR107" s="20"/>
      <c r="RXS107" s="20"/>
      <c r="RXT107" s="20"/>
      <c r="RXU107" s="20"/>
      <c r="RXV107" s="20"/>
      <c r="RXW107" s="20"/>
      <c r="RXX107" s="20"/>
      <c r="RXY107" s="20"/>
      <c r="RXZ107" s="20"/>
      <c r="RYA107" s="20"/>
      <c r="RYB107" s="20"/>
      <c r="RYC107" s="20"/>
      <c r="RYD107" s="20"/>
      <c r="RYE107" s="20"/>
      <c r="RYF107" s="20"/>
      <c r="RYG107" s="20"/>
      <c r="RYH107" s="20"/>
      <c r="RYI107" s="20"/>
      <c r="RYJ107" s="20"/>
      <c r="RYK107" s="20"/>
      <c r="RYL107" s="20"/>
      <c r="RYM107" s="20"/>
      <c r="RYN107" s="20"/>
      <c r="RYO107" s="20"/>
      <c r="RYP107" s="20"/>
      <c r="RYQ107" s="20"/>
      <c r="RYR107" s="20"/>
      <c r="RYS107" s="20"/>
      <c r="RYT107" s="20"/>
      <c r="RYU107" s="20"/>
      <c r="RYV107" s="20"/>
      <c r="RYW107" s="20"/>
      <c r="RYX107" s="20"/>
      <c r="RYY107" s="20"/>
      <c r="RYZ107" s="20"/>
      <c r="RZA107" s="20"/>
      <c r="RZB107" s="20"/>
      <c r="RZC107" s="20"/>
      <c r="RZD107" s="20"/>
      <c r="RZE107" s="20"/>
      <c r="RZF107" s="20"/>
      <c r="RZG107" s="20"/>
      <c r="RZH107" s="20"/>
      <c r="RZI107" s="20"/>
      <c r="RZJ107" s="20"/>
      <c r="RZK107" s="20"/>
      <c r="RZL107" s="20"/>
      <c r="RZM107" s="20"/>
      <c r="RZN107" s="20"/>
      <c r="RZO107" s="20"/>
      <c r="RZP107" s="20"/>
      <c r="RZQ107" s="20"/>
      <c r="RZR107" s="20"/>
      <c r="RZS107" s="20"/>
      <c r="RZT107" s="20"/>
      <c r="RZU107" s="20"/>
      <c r="RZV107" s="20"/>
      <c r="RZW107" s="20"/>
      <c r="RZX107" s="20"/>
      <c r="RZY107" s="20"/>
      <c r="RZZ107" s="20"/>
      <c r="SAA107" s="20"/>
      <c r="SAB107" s="20"/>
      <c r="SAC107" s="20"/>
      <c r="SAD107" s="20"/>
      <c r="SAE107" s="20"/>
      <c r="SAF107" s="20"/>
      <c r="SAG107" s="20"/>
      <c r="SAH107" s="20"/>
      <c r="SAI107" s="20"/>
      <c r="SAJ107" s="20"/>
      <c r="SAK107" s="20"/>
      <c r="SAL107" s="20"/>
      <c r="SAM107" s="20"/>
      <c r="SAN107" s="20"/>
      <c r="SAO107" s="20"/>
      <c r="SAP107" s="20"/>
      <c r="SAQ107" s="20"/>
      <c r="SAR107" s="20"/>
      <c r="SAS107" s="20"/>
      <c r="SAT107" s="20"/>
      <c r="SAU107" s="20"/>
      <c r="SAV107" s="20"/>
      <c r="SAW107" s="20"/>
      <c r="SAX107" s="20"/>
      <c r="SAY107" s="20"/>
      <c r="SAZ107" s="20"/>
      <c r="SBA107" s="20"/>
      <c r="SBB107" s="20"/>
      <c r="SBC107" s="20"/>
      <c r="SBD107" s="20"/>
      <c r="SBE107" s="20"/>
      <c r="SBF107" s="20"/>
      <c r="SBG107" s="20"/>
      <c r="SBH107" s="20"/>
      <c r="SBI107" s="20"/>
      <c r="SBJ107" s="20"/>
      <c r="SBK107" s="20"/>
      <c r="SBL107" s="20"/>
      <c r="SBM107" s="20"/>
      <c r="SBN107" s="20"/>
      <c r="SBO107" s="20"/>
      <c r="SBP107" s="20"/>
      <c r="SBQ107" s="20"/>
      <c r="SBR107" s="20"/>
      <c r="SBS107" s="20"/>
      <c r="SBT107" s="20"/>
      <c r="SBU107" s="20"/>
      <c r="SBV107" s="20"/>
      <c r="SBW107" s="20"/>
      <c r="SBX107" s="20"/>
      <c r="SBY107" s="20"/>
      <c r="SBZ107" s="20"/>
      <c r="SCA107" s="20"/>
      <c r="SCB107" s="20"/>
      <c r="SCC107" s="20"/>
      <c r="SCD107" s="20"/>
      <c r="SCE107" s="20"/>
      <c r="SCF107" s="20"/>
      <c r="SCG107" s="20"/>
      <c r="SCH107" s="20"/>
      <c r="SCI107" s="20"/>
      <c r="SCJ107" s="20"/>
      <c r="SCK107" s="20"/>
      <c r="SCL107" s="20"/>
      <c r="SCM107" s="20"/>
      <c r="SCN107" s="20"/>
      <c r="SCO107" s="20"/>
      <c r="SCP107" s="20"/>
      <c r="SCQ107" s="20"/>
      <c r="SCR107" s="20"/>
      <c r="SCS107" s="20"/>
      <c r="SCT107" s="20"/>
      <c r="SCU107" s="20"/>
      <c r="SCV107" s="20"/>
      <c r="SCW107" s="20"/>
      <c r="SCX107" s="20"/>
      <c r="SCY107" s="20"/>
      <c r="SCZ107" s="20"/>
      <c r="SDA107" s="20"/>
      <c r="SDB107" s="20"/>
      <c r="SDC107" s="20"/>
      <c r="SDD107" s="20"/>
      <c r="SDE107" s="20"/>
      <c r="SDF107" s="20"/>
      <c r="SDG107" s="20"/>
      <c r="SDH107" s="20"/>
      <c r="SDI107" s="20"/>
      <c r="SDJ107" s="20"/>
      <c r="SDK107" s="20"/>
      <c r="SDL107" s="20"/>
      <c r="SDM107" s="20"/>
      <c r="SDN107" s="20"/>
      <c r="SDO107" s="20"/>
      <c r="SDP107" s="20"/>
      <c r="SDQ107" s="20"/>
      <c r="SDR107" s="20"/>
      <c r="SDS107" s="20"/>
      <c r="SDT107" s="20"/>
      <c r="SDU107" s="20"/>
      <c r="SDV107" s="20"/>
      <c r="SDW107" s="20"/>
      <c r="SDX107" s="20"/>
      <c r="SDY107" s="20"/>
      <c r="SDZ107" s="20"/>
      <c r="SEA107" s="20"/>
      <c r="SEB107" s="20"/>
      <c r="SEC107" s="20"/>
      <c r="SED107" s="20"/>
      <c r="SEE107" s="20"/>
      <c r="SEF107" s="20"/>
      <c r="SEG107" s="20"/>
      <c r="SEH107" s="20"/>
      <c r="SEI107" s="20"/>
      <c r="SEJ107" s="20"/>
      <c r="SEK107" s="20"/>
      <c r="SEL107" s="20"/>
      <c r="SEM107" s="20"/>
      <c r="SEN107" s="20"/>
      <c r="SEO107" s="20"/>
      <c r="SEP107" s="20"/>
      <c r="SEQ107" s="20"/>
      <c r="SER107" s="20"/>
      <c r="SES107" s="20"/>
      <c r="SET107" s="20"/>
      <c r="SEU107" s="20"/>
      <c r="SEV107" s="20"/>
      <c r="SEW107" s="20"/>
      <c r="SEX107" s="20"/>
      <c r="SEY107" s="20"/>
      <c r="SEZ107" s="20"/>
      <c r="SFA107" s="20"/>
      <c r="SFB107" s="20"/>
      <c r="SFC107" s="20"/>
      <c r="SFD107" s="20"/>
      <c r="SFE107" s="20"/>
      <c r="SFF107" s="20"/>
      <c r="SFG107" s="20"/>
      <c r="SFH107" s="20"/>
      <c r="SFI107" s="20"/>
      <c r="SFJ107" s="20"/>
      <c r="SFK107" s="20"/>
      <c r="SFL107" s="20"/>
      <c r="SFM107" s="20"/>
      <c r="SFN107" s="20"/>
      <c r="SFO107" s="20"/>
      <c r="SFP107" s="20"/>
      <c r="SFQ107" s="20"/>
      <c r="SFR107" s="20"/>
      <c r="SFS107" s="20"/>
      <c r="SFT107" s="20"/>
      <c r="SFU107" s="20"/>
      <c r="SFV107" s="20"/>
      <c r="SFW107" s="20"/>
      <c r="SFX107" s="20"/>
      <c r="SFY107" s="20"/>
      <c r="SFZ107" s="20"/>
      <c r="SGA107" s="20"/>
      <c r="SGB107" s="20"/>
      <c r="SGC107" s="20"/>
      <c r="SGD107" s="20"/>
      <c r="SGE107" s="20"/>
      <c r="SGF107" s="20"/>
      <c r="SGG107" s="20"/>
      <c r="SGH107" s="20"/>
      <c r="SGI107" s="20"/>
      <c r="SGJ107" s="20"/>
      <c r="SGK107" s="20"/>
      <c r="SGL107" s="20"/>
      <c r="SGM107" s="20"/>
      <c r="SGN107" s="20"/>
      <c r="SGO107" s="20"/>
      <c r="SGP107" s="20"/>
      <c r="SGQ107" s="20"/>
      <c r="SGR107" s="20"/>
      <c r="SGS107" s="20"/>
      <c r="SGT107" s="20"/>
      <c r="SGU107" s="20"/>
      <c r="SGV107" s="20"/>
      <c r="SGW107" s="20"/>
      <c r="SGX107" s="20"/>
      <c r="SGY107" s="20"/>
      <c r="SGZ107" s="20"/>
      <c r="SHA107" s="20"/>
      <c r="SHB107" s="20"/>
      <c r="SHC107" s="20"/>
      <c r="SHD107" s="20"/>
      <c r="SHE107" s="20"/>
      <c r="SHF107" s="20"/>
      <c r="SHG107" s="20"/>
      <c r="SHH107" s="20"/>
      <c r="SHI107" s="20"/>
      <c r="SHJ107" s="20"/>
      <c r="SHK107" s="20"/>
      <c r="SHL107" s="20"/>
      <c r="SHM107" s="20"/>
      <c r="SHN107" s="20"/>
      <c r="SHO107" s="20"/>
      <c r="SHP107" s="20"/>
      <c r="SHQ107" s="20"/>
      <c r="SHR107" s="20"/>
      <c r="SHS107" s="20"/>
      <c r="SHT107" s="20"/>
      <c r="SHU107" s="20"/>
      <c r="SHV107" s="20"/>
      <c r="SHW107" s="20"/>
      <c r="SHX107" s="20"/>
      <c r="SHY107" s="20"/>
      <c r="SHZ107" s="20"/>
      <c r="SIA107" s="20"/>
      <c r="SIB107" s="20"/>
      <c r="SIC107" s="20"/>
      <c r="SID107" s="20"/>
      <c r="SIE107" s="20"/>
      <c r="SIF107" s="20"/>
      <c r="SIG107" s="20"/>
      <c r="SIH107" s="20"/>
      <c r="SII107" s="20"/>
      <c r="SIJ107" s="20"/>
      <c r="SIK107" s="20"/>
      <c r="SIL107" s="20"/>
      <c r="SIM107" s="20"/>
      <c r="SIN107" s="20"/>
      <c r="SIO107" s="20"/>
      <c r="SIP107" s="20"/>
      <c r="SIQ107" s="20"/>
      <c r="SIR107" s="20"/>
      <c r="SIS107" s="20"/>
      <c r="SIT107" s="20"/>
      <c r="SIU107" s="20"/>
      <c r="SIV107" s="20"/>
      <c r="SIW107" s="20"/>
      <c r="SIX107" s="20"/>
      <c r="SIY107" s="20"/>
      <c r="SIZ107" s="20"/>
      <c r="SJA107" s="20"/>
      <c r="SJB107" s="20"/>
      <c r="SJC107" s="20"/>
      <c r="SJD107" s="20"/>
      <c r="SJE107" s="20"/>
      <c r="SJF107" s="20"/>
      <c r="SJG107" s="20"/>
      <c r="SJH107" s="20"/>
      <c r="SJI107" s="20"/>
      <c r="SJJ107" s="20"/>
      <c r="SJK107" s="20"/>
      <c r="SJL107" s="20"/>
      <c r="SJM107" s="20"/>
      <c r="SJN107" s="20"/>
      <c r="SJO107" s="20"/>
      <c r="SJP107" s="20"/>
      <c r="SJQ107" s="20"/>
      <c r="SJR107" s="20"/>
      <c r="SJS107" s="20"/>
      <c r="SJT107" s="20"/>
      <c r="SJU107" s="20"/>
      <c r="SJV107" s="20"/>
      <c r="SJW107" s="20"/>
      <c r="SJX107" s="20"/>
      <c r="SJY107" s="20"/>
      <c r="SJZ107" s="20"/>
      <c r="SKA107" s="20"/>
      <c r="SKB107" s="20"/>
      <c r="SKC107" s="20"/>
      <c r="SKD107" s="20"/>
      <c r="SKE107" s="20"/>
      <c r="SKF107" s="20"/>
      <c r="SKG107" s="20"/>
      <c r="SKH107" s="20"/>
      <c r="SKI107" s="20"/>
      <c r="SKJ107" s="20"/>
      <c r="SKK107" s="20"/>
      <c r="SKL107" s="20"/>
      <c r="SKM107" s="20"/>
      <c r="SKN107" s="20"/>
      <c r="SKO107" s="20"/>
      <c r="SKP107" s="20"/>
      <c r="SKQ107" s="20"/>
      <c r="SKR107" s="20"/>
      <c r="SKS107" s="20"/>
      <c r="SKT107" s="20"/>
      <c r="SKU107" s="20"/>
      <c r="SKV107" s="20"/>
      <c r="SKW107" s="20"/>
      <c r="SKX107" s="20"/>
      <c r="SKY107" s="20"/>
      <c r="SKZ107" s="20"/>
      <c r="SLA107" s="20"/>
      <c r="SLB107" s="20"/>
      <c r="SLC107" s="20"/>
      <c r="SLD107" s="20"/>
      <c r="SLE107" s="20"/>
      <c r="SLF107" s="20"/>
      <c r="SLG107" s="20"/>
      <c r="SLH107" s="20"/>
      <c r="SLI107" s="20"/>
      <c r="SLJ107" s="20"/>
      <c r="SLK107" s="20"/>
      <c r="SLL107" s="20"/>
      <c r="SLM107" s="20"/>
      <c r="SLN107" s="20"/>
      <c r="SLO107" s="20"/>
      <c r="SLP107" s="20"/>
      <c r="SLQ107" s="20"/>
      <c r="SLR107" s="20"/>
      <c r="SLS107" s="20"/>
      <c r="SLT107" s="20"/>
      <c r="SLU107" s="20"/>
      <c r="SLV107" s="20"/>
      <c r="SLW107" s="20"/>
      <c r="SLX107" s="20"/>
      <c r="SLY107" s="20"/>
      <c r="SLZ107" s="20"/>
      <c r="SMA107" s="20"/>
      <c r="SMB107" s="20"/>
      <c r="SMC107" s="20"/>
      <c r="SMD107" s="20"/>
      <c r="SME107" s="20"/>
      <c r="SMF107" s="20"/>
      <c r="SMG107" s="20"/>
      <c r="SMH107" s="20"/>
      <c r="SMI107" s="20"/>
      <c r="SMJ107" s="20"/>
      <c r="SMK107" s="20"/>
      <c r="SML107" s="20"/>
      <c r="SMM107" s="20"/>
      <c r="SMN107" s="20"/>
      <c r="SMO107" s="20"/>
      <c r="SMP107" s="20"/>
      <c r="SMQ107" s="20"/>
      <c r="SMR107" s="20"/>
      <c r="SMS107" s="20"/>
      <c r="SMT107" s="20"/>
      <c r="SMU107" s="20"/>
      <c r="SMV107" s="20"/>
      <c r="SMW107" s="20"/>
      <c r="SMX107" s="20"/>
      <c r="SMY107" s="20"/>
      <c r="SMZ107" s="20"/>
      <c r="SNA107" s="20"/>
      <c r="SNB107" s="20"/>
      <c r="SNC107" s="20"/>
      <c r="SND107" s="20"/>
      <c r="SNE107" s="20"/>
      <c r="SNF107" s="20"/>
      <c r="SNG107" s="20"/>
      <c r="SNH107" s="20"/>
      <c r="SNI107" s="20"/>
      <c r="SNJ107" s="20"/>
      <c r="SNK107" s="20"/>
      <c r="SNL107" s="20"/>
      <c r="SNM107" s="20"/>
      <c r="SNN107" s="20"/>
      <c r="SNO107" s="20"/>
      <c r="SNP107" s="20"/>
      <c r="SNQ107" s="20"/>
      <c r="SNR107" s="20"/>
      <c r="SNS107" s="20"/>
      <c r="SNT107" s="20"/>
      <c r="SNU107" s="20"/>
      <c r="SNV107" s="20"/>
      <c r="SNW107" s="20"/>
      <c r="SNX107" s="20"/>
      <c r="SNY107" s="20"/>
      <c r="SNZ107" s="20"/>
      <c r="SOA107" s="20"/>
      <c r="SOB107" s="20"/>
      <c r="SOC107" s="20"/>
      <c r="SOD107" s="20"/>
      <c r="SOE107" s="20"/>
      <c r="SOF107" s="20"/>
      <c r="SOG107" s="20"/>
      <c r="SOH107" s="20"/>
      <c r="SOI107" s="20"/>
      <c r="SOJ107" s="20"/>
      <c r="SOK107" s="20"/>
      <c r="SOL107" s="20"/>
      <c r="SOM107" s="20"/>
      <c r="SON107" s="20"/>
      <c r="SOO107" s="20"/>
      <c r="SOP107" s="20"/>
      <c r="SOQ107" s="20"/>
      <c r="SOR107" s="20"/>
      <c r="SOS107" s="20"/>
      <c r="SOT107" s="20"/>
      <c r="SOU107" s="20"/>
      <c r="SOV107" s="20"/>
      <c r="SOW107" s="20"/>
      <c r="SOX107" s="20"/>
      <c r="SOY107" s="20"/>
      <c r="SOZ107" s="20"/>
      <c r="SPA107" s="20"/>
      <c r="SPB107" s="20"/>
      <c r="SPC107" s="20"/>
      <c r="SPD107" s="20"/>
      <c r="SPE107" s="20"/>
      <c r="SPF107" s="20"/>
      <c r="SPG107" s="20"/>
      <c r="SPH107" s="20"/>
      <c r="SPI107" s="20"/>
      <c r="SPJ107" s="20"/>
      <c r="SPK107" s="20"/>
      <c r="SPL107" s="20"/>
      <c r="SPM107" s="20"/>
      <c r="SPN107" s="20"/>
      <c r="SPO107" s="20"/>
      <c r="SPP107" s="20"/>
      <c r="SPQ107" s="20"/>
      <c r="SPR107" s="20"/>
      <c r="SPS107" s="20"/>
      <c r="SPT107" s="20"/>
      <c r="SPU107" s="20"/>
      <c r="SPV107" s="20"/>
      <c r="SPW107" s="20"/>
      <c r="SPX107" s="20"/>
      <c r="SPY107" s="20"/>
      <c r="SPZ107" s="20"/>
      <c r="SQA107" s="20"/>
      <c r="SQB107" s="20"/>
      <c r="SQC107" s="20"/>
      <c r="SQD107" s="20"/>
      <c r="SQE107" s="20"/>
      <c r="SQF107" s="20"/>
      <c r="SQG107" s="20"/>
      <c r="SQH107" s="20"/>
      <c r="SQI107" s="20"/>
      <c r="SQJ107" s="20"/>
      <c r="SQK107" s="20"/>
      <c r="SQL107" s="20"/>
      <c r="SQM107" s="20"/>
      <c r="SQN107" s="20"/>
      <c r="SQO107" s="20"/>
      <c r="SQP107" s="20"/>
      <c r="SQQ107" s="20"/>
      <c r="SQR107" s="20"/>
      <c r="SQS107" s="20"/>
      <c r="SQT107" s="20"/>
      <c r="SQU107" s="20"/>
      <c r="SQV107" s="20"/>
      <c r="SQW107" s="20"/>
      <c r="SQX107" s="20"/>
      <c r="SQY107" s="20"/>
      <c r="SQZ107" s="20"/>
      <c r="SRA107" s="20"/>
      <c r="SRB107" s="20"/>
      <c r="SRC107" s="20"/>
      <c r="SRD107" s="20"/>
      <c r="SRE107" s="20"/>
      <c r="SRF107" s="20"/>
      <c r="SRG107" s="20"/>
      <c r="SRH107" s="20"/>
      <c r="SRI107" s="20"/>
      <c r="SRJ107" s="20"/>
      <c r="SRK107" s="20"/>
      <c r="SRL107" s="20"/>
      <c r="SRM107" s="20"/>
      <c r="SRN107" s="20"/>
      <c r="SRO107" s="20"/>
      <c r="SRP107" s="20"/>
      <c r="SRQ107" s="20"/>
      <c r="SRR107" s="20"/>
      <c r="SRS107" s="20"/>
      <c r="SRT107" s="20"/>
      <c r="SRU107" s="20"/>
      <c r="SRV107" s="20"/>
      <c r="SRW107" s="20"/>
      <c r="SRX107" s="20"/>
      <c r="SRY107" s="20"/>
      <c r="SRZ107" s="20"/>
      <c r="SSA107" s="20"/>
      <c r="SSB107" s="20"/>
      <c r="SSC107" s="20"/>
      <c r="SSD107" s="20"/>
      <c r="SSE107" s="20"/>
      <c r="SSF107" s="20"/>
      <c r="SSG107" s="20"/>
      <c r="SSH107" s="20"/>
      <c r="SSI107" s="20"/>
      <c r="SSJ107" s="20"/>
      <c r="SSK107" s="20"/>
      <c r="SSL107" s="20"/>
      <c r="SSM107" s="20"/>
      <c r="SSN107" s="20"/>
      <c r="SSO107" s="20"/>
      <c r="SSP107" s="20"/>
      <c r="SSQ107" s="20"/>
      <c r="SSR107" s="20"/>
      <c r="SSS107" s="20"/>
      <c r="SST107" s="20"/>
      <c r="SSU107" s="20"/>
      <c r="SSV107" s="20"/>
      <c r="SSW107" s="20"/>
      <c r="SSX107" s="20"/>
      <c r="SSY107" s="20"/>
      <c r="SSZ107" s="20"/>
      <c r="STA107" s="20"/>
      <c r="STB107" s="20"/>
      <c r="STC107" s="20"/>
      <c r="STD107" s="20"/>
      <c r="STE107" s="20"/>
      <c r="STF107" s="20"/>
      <c r="STG107" s="20"/>
      <c r="STH107" s="20"/>
      <c r="STI107" s="20"/>
      <c r="STJ107" s="20"/>
      <c r="STK107" s="20"/>
      <c r="STL107" s="20"/>
      <c r="STM107" s="20"/>
      <c r="STN107" s="20"/>
      <c r="STO107" s="20"/>
      <c r="STP107" s="20"/>
      <c r="STQ107" s="20"/>
      <c r="STR107" s="20"/>
      <c r="STS107" s="20"/>
      <c r="STT107" s="20"/>
      <c r="STU107" s="20"/>
      <c r="STV107" s="20"/>
      <c r="STW107" s="20"/>
      <c r="STX107" s="20"/>
      <c r="STY107" s="20"/>
      <c r="STZ107" s="20"/>
      <c r="SUA107" s="20"/>
      <c r="SUB107" s="20"/>
      <c r="SUC107" s="20"/>
      <c r="SUD107" s="20"/>
      <c r="SUE107" s="20"/>
      <c r="SUF107" s="20"/>
      <c r="SUG107" s="20"/>
      <c r="SUH107" s="20"/>
      <c r="SUI107" s="20"/>
      <c r="SUJ107" s="20"/>
      <c r="SUK107" s="20"/>
      <c r="SUL107" s="20"/>
      <c r="SUM107" s="20"/>
      <c r="SUN107" s="20"/>
      <c r="SUO107" s="20"/>
      <c r="SUP107" s="20"/>
      <c r="SUQ107" s="20"/>
      <c r="SUR107" s="20"/>
      <c r="SUS107" s="20"/>
      <c r="SUT107" s="20"/>
      <c r="SUU107" s="20"/>
      <c r="SUV107" s="20"/>
      <c r="SUW107" s="20"/>
      <c r="SUX107" s="20"/>
      <c r="SUY107" s="20"/>
      <c r="SUZ107" s="20"/>
      <c r="SVA107" s="20"/>
      <c r="SVB107" s="20"/>
      <c r="SVC107" s="20"/>
      <c r="SVD107" s="20"/>
      <c r="SVE107" s="20"/>
      <c r="SVF107" s="20"/>
      <c r="SVG107" s="20"/>
      <c r="SVH107" s="20"/>
      <c r="SVI107" s="20"/>
      <c r="SVJ107" s="20"/>
      <c r="SVK107" s="20"/>
      <c r="SVL107" s="20"/>
      <c r="SVM107" s="20"/>
      <c r="SVN107" s="20"/>
      <c r="SVO107" s="20"/>
      <c r="SVP107" s="20"/>
      <c r="SVQ107" s="20"/>
      <c r="SVR107" s="20"/>
      <c r="SVS107" s="20"/>
      <c r="SVT107" s="20"/>
      <c r="SVU107" s="20"/>
      <c r="SVV107" s="20"/>
      <c r="SVW107" s="20"/>
      <c r="SVX107" s="20"/>
      <c r="SVY107" s="20"/>
      <c r="SVZ107" s="20"/>
      <c r="SWA107" s="20"/>
      <c r="SWB107" s="20"/>
      <c r="SWC107" s="20"/>
      <c r="SWD107" s="20"/>
      <c r="SWE107" s="20"/>
      <c r="SWF107" s="20"/>
      <c r="SWG107" s="20"/>
      <c r="SWH107" s="20"/>
      <c r="SWI107" s="20"/>
      <c r="SWJ107" s="20"/>
      <c r="SWK107" s="20"/>
      <c r="SWL107" s="20"/>
      <c r="SWM107" s="20"/>
      <c r="SWN107" s="20"/>
      <c r="SWO107" s="20"/>
      <c r="SWP107" s="20"/>
      <c r="SWQ107" s="20"/>
      <c r="SWR107" s="20"/>
      <c r="SWS107" s="20"/>
      <c r="SWT107" s="20"/>
      <c r="SWU107" s="20"/>
      <c r="SWV107" s="20"/>
      <c r="SWW107" s="20"/>
      <c r="SWX107" s="20"/>
      <c r="SWY107" s="20"/>
      <c r="SWZ107" s="20"/>
      <c r="SXA107" s="20"/>
      <c r="SXB107" s="20"/>
      <c r="SXC107" s="20"/>
      <c r="SXD107" s="20"/>
      <c r="SXE107" s="20"/>
      <c r="SXF107" s="20"/>
      <c r="SXG107" s="20"/>
      <c r="SXH107" s="20"/>
      <c r="SXI107" s="20"/>
      <c r="SXJ107" s="20"/>
      <c r="SXK107" s="20"/>
      <c r="SXL107" s="20"/>
      <c r="SXM107" s="20"/>
      <c r="SXN107" s="20"/>
      <c r="SXO107" s="20"/>
      <c r="SXP107" s="20"/>
      <c r="SXQ107" s="20"/>
      <c r="SXR107" s="20"/>
      <c r="SXS107" s="20"/>
      <c r="SXT107" s="20"/>
      <c r="SXU107" s="20"/>
      <c r="SXV107" s="20"/>
      <c r="SXW107" s="20"/>
      <c r="SXX107" s="20"/>
      <c r="SXY107" s="20"/>
      <c r="SXZ107" s="20"/>
      <c r="SYA107" s="20"/>
      <c r="SYB107" s="20"/>
      <c r="SYC107" s="20"/>
      <c r="SYD107" s="20"/>
      <c r="SYE107" s="20"/>
      <c r="SYF107" s="20"/>
      <c r="SYG107" s="20"/>
      <c r="SYH107" s="20"/>
      <c r="SYI107" s="20"/>
      <c r="SYJ107" s="20"/>
      <c r="SYK107" s="20"/>
      <c r="SYL107" s="20"/>
      <c r="SYM107" s="20"/>
      <c r="SYN107" s="20"/>
      <c r="SYO107" s="20"/>
      <c r="SYP107" s="20"/>
      <c r="SYQ107" s="20"/>
      <c r="SYR107" s="20"/>
      <c r="SYS107" s="20"/>
      <c r="SYT107" s="20"/>
      <c r="SYU107" s="20"/>
      <c r="SYV107" s="20"/>
      <c r="SYW107" s="20"/>
      <c r="SYX107" s="20"/>
      <c r="SYY107" s="20"/>
      <c r="SYZ107" s="20"/>
      <c r="SZA107" s="20"/>
      <c r="SZB107" s="20"/>
      <c r="SZC107" s="20"/>
      <c r="SZD107" s="20"/>
      <c r="SZE107" s="20"/>
      <c r="SZF107" s="20"/>
      <c r="SZG107" s="20"/>
      <c r="SZH107" s="20"/>
      <c r="SZI107" s="20"/>
      <c r="SZJ107" s="20"/>
      <c r="SZK107" s="20"/>
      <c r="SZL107" s="20"/>
      <c r="SZM107" s="20"/>
      <c r="SZN107" s="20"/>
      <c r="SZO107" s="20"/>
      <c r="SZP107" s="20"/>
      <c r="SZQ107" s="20"/>
      <c r="SZR107" s="20"/>
      <c r="SZS107" s="20"/>
      <c r="SZT107" s="20"/>
      <c r="SZU107" s="20"/>
      <c r="SZV107" s="20"/>
      <c r="SZW107" s="20"/>
      <c r="SZX107" s="20"/>
      <c r="SZY107" s="20"/>
      <c r="SZZ107" s="20"/>
      <c r="TAA107" s="20"/>
      <c r="TAB107" s="20"/>
      <c r="TAC107" s="20"/>
      <c r="TAD107" s="20"/>
      <c r="TAE107" s="20"/>
      <c r="TAF107" s="20"/>
      <c r="TAG107" s="20"/>
      <c r="TAH107" s="20"/>
      <c r="TAI107" s="20"/>
      <c r="TAJ107" s="20"/>
      <c r="TAK107" s="20"/>
      <c r="TAL107" s="20"/>
      <c r="TAM107" s="20"/>
      <c r="TAN107" s="20"/>
      <c r="TAO107" s="20"/>
      <c r="TAP107" s="20"/>
      <c r="TAQ107" s="20"/>
      <c r="TAR107" s="20"/>
      <c r="TAS107" s="20"/>
      <c r="TAT107" s="20"/>
      <c r="TAU107" s="20"/>
      <c r="TAV107" s="20"/>
      <c r="TAW107" s="20"/>
      <c r="TAX107" s="20"/>
      <c r="TAY107" s="20"/>
      <c r="TAZ107" s="20"/>
      <c r="TBA107" s="20"/>
      <c r="TBB107" s="20"/>
      <c r="TBC107" s="20"/>
      <c r="TBD107" s="20"/>
      <c r="TBE107" s="20"/>
      <c r="TBF107" s="20"/>
      <c r="TBG107" s="20"/>
      <c r="TBH107" s="20"/>
      <c r="TBI107" s="20"/>
      <c r="TBJ107" s="20"/>
      <c r="TBK107" s="20"/>
      <c r="TBL107" s="20"/>
      <c r="TBM107" s="20"/>
      <c r="TBN107" s="20"/>
      <c r="TBO107" s="20"/>
      <c r="TBP107" s="20"/>
      <c r="TBQ107" s="20"/>
      <c r="TBR107" s="20"/>
      <c r="TBS107" s="20"/>
      <c r="TBT107" s="20"/>
      <c r="TBU107" s="20"/>
      <c r="TBV107" s="20"/>
      <c r="TBW107" s="20"/>
      <c r="TBX107" s="20"/>
      <c r="TBY107" s="20"/>
      <c r="TBZ107" s="20"/>
      <c r="TCA107" s="20"/>
      <c r="TCB107" s="20"/>
      <c r="TCC107" s="20"/>
      <c r="TCD107" s="20"/>
      <c r="TCE107" s="20"/>
      <c r="TCF107" s="20"/>
      <c r="TCG107" s="20"/>
      <c r="TCH107" s="20"/>
      <c r="TCI107" s="20"/>
      <c r="TCJ107" s="20"/>
      <c r="TCK107" s="20"/>
      <c r="TCL107" s="20"/>
      <c r="TCM107" s="20"/>
      <c r="TCN107" s="20"/>
      <c r="TCO107" s="20"/>
      <c r="TCP107" s="20"/>
      <c r="TCQ107" s="20"/>
      <c r="TCR107" s="20"/>
      <c r="TCS107" s="20"/>
      <c r="TCT107" s="20"/>
      <c r="TCU107" s="20"/>
      <c r="TCV107" s="20"/>
      <c r="TCW107" s="20"/>
      <c r="TCX107" s="20"/>
      <c r="TCY107" s="20"/>
      <c r="TCZ107" s="20"/>
      <c r="TDA107" s="20"/>
      <c r="TDB107" s="20"/>
      <c r="TDC107" s="20"/>
      <c r="TDD107" s="20"/>
      <c r="TDE107" s="20"/>
      <c r="TDF107" s="20"/>
      <c r="TDG107" s="20"/>
      <c r="TDH107" s="20"/>
      <c r="TDI107" s="20"/>
      <c r="TDJ107" s="20"/>
      <c r="TDK107" s="20"/>
      <c r="TDL107" s="20"/>
      <c r="TDM107" s="20"/>
      <c r="TDN107" s="20"/>
      <c r="TDO107" s="20"/>
      <c r="TDP107" s="20"/>
      <c r="TDQ107" s="20"/>
      <c r="TDR107" s="20"/>
      <c r="TDS107" s="20"/>
      <c r="TDT107" s="20"/>
      <c r="TDU107" s="20"/>
      <c r="TDV107" s="20"/>
      <c r="TDW107" s="20"/>
      <c r="TDX107" s="20"/>
      <c r="TDY107" s="20"/>
      <c r="TDZ107" s="20"/>
      <c r="TEA107" s="20"/>
      <c r="TEB107" s="20"/>
      <c r="TEC107" s="20"/>
      <c r="TED107" s="20"/>
      <c r="TEE107" s="20"/>
      <c r="TEF107" s="20"/>
      <c r="TEG107" s="20"/>
      <c r="TEH107" s="20"/>
      <c r="TEI107" s="20"/>
      <c r="TEJ107" s="20"/>
      <c r="TEK107" s="20"/>
      <c r="TEL107" s="20"/>
      <c r="TEM107" s="20"/>
      <c r="TEN107" s="20"/>
      <c r="TEO107" s="20"/>
      <c r="TEP107" s="20"/>
      <c r="TEQ107" s="20"/>
      <c r="TER107" s="20"/>
      <c r="TES107" s="20"/>
      <c r="TET107" s="20"/>
      <c r="TEU107" s="20"/>
      <c r="TEV107" s="20"/>
      <c r="TEW107" s="20"/>
      <c r="TEX107" s="20"/>
      <c r="TEY107" s="20"/>
      <c r="TEZ107" s="20"/>
      <c r="TFA107" s="20"/>
      <c r="TFB107" s="20"/>
      <c r="TFC107" s="20"/>
      <c r="TFD107" s="20"/>
      <c r="TFE107" s="20"/>
      <c r="TFF107" s="20"/>
      <c r="TFG107" s="20"/>
      <c r="TFH107" s="20"/>
      <c r="TFI107" s="20"/>
      <c r="TFJ107" s="20"/>
      <c r="TFK107" s="20"/>
      <c r="TFL107" s="20"/>
      <c r="TFM107" s="20"/>
      <c r="TFN107" s="20"/>
      <c r="TFO107" s="20"/>
      <c r="TFP107" s="20"/>
      <c r="TFQ107" s="20"/>
      <c r="TFR107" s="20"/>
      <c r="TFS107" s="20"/>
      <c r="TFT107" s="20"/>
      <c r="TFU107" s="20"/>
      <c r="TFV107" s="20"/>
      <c r="TFW107" s="20"/>
      <c r="TFX107" s="20"/>
      <c r="TFY107" s="20"/>
      <c r="TFZ107" s="20"/>
      <c r="TGA107" s="20"/>
      <c r="TGB107" s="20"/>
      <c r="TGC107" s="20"/>
      <c r="TGD107" s="20"/>
      <c r="TGE107" s="20"/>
      <c r="TGF107" s="20"/>
      <c r="TGG107" s="20"/>
      <c r="TGH107" s="20"/>
      <c r="TGI107" s="20"/>
      <c r="TGJ107" s="20"/>
      <c r="TGK107" s="20"/>
      <c r="TGL107" s="20"/>
      <c r="TGM107" s="20"/>
      <c r="TGN107" s="20"/>
      <c r="TGO107" s="20"/>
      <c r="TGP107" s="20"/>
      <c r="TGQ107" s="20"/>
      <c r="TGR107" s="20"/>
      <c r="TGS107" s="20"/>
      <c r="TGT107" s="20"/>
      <c r="TGU107" s="20"/>
      <c r="TGV107" s="20"/>
      <c r="TGW107" s="20"/>
      <c r="TGX107" s="20"/>
      <c r="TGY107" s="20"/>
      <c r="TGZ107" s="20"/>
      <c r="THA107" s="20"/>
      <c r="THB107" s="20"/>
      <c r="THC107" s="20"/>
      <c r="THD107" s="20"/>
      <c r="THE107" s="20"/>
      <c r="THF107" s="20"/>
      <c r="THG107" s="20"/>
      <c r="THH107" s="20"/>
      <c r="THI107" s="20"/>
      <c r="THJ107" s="20"/>
      <c r="THK107" s="20"/>
      <c r="THL107" s="20"/>
      <c r="THM107" s="20"/>
      <c r="THN107" s="20"/>
      <c r="THO107" s="20"/>
      <c r="THP107" s="20"/>
      <c r="THQ107" s="20"/>
      <c r="THR107" s="20"/>
      <c r="THS107" s="20"/>
      <c r="THT107" s="20"/>
      <c r="THU107" s="20"/>
      <c r="THV107" s="20"/>
      <c r="THW107" s="20"/>
      <c r="THX107" s="20"/>
      <c r="THY107" s="20"/>
      <c r="THZ107" s="20"/>
      <c r="TIA107" s="20"/>
      <c r="TIB107" s="20"/>
      <c r="TIC107" s="20"/>
      <c r="TID107" s="20"/>
      <c r="TIE107" s="20"/>
      <c r="TIF107" s="20"/>
      <c r="TIG107" s="20"/>
      <c r="TIH107" s="20"/>
      <c r="TII107" s="20"/>
      <c r="TIJ107" s="20"/>
      <c r="TIK107" s="20"/>
      <c r="TIL107" s="20"/>
      <c r="TIM107" s="20"/>
      <c r="TIN107" s="20"/>
      <c r="TIO107" s="20"/>
      <c r="TIP107" s="20"/>
      <c r="TIQ107" s="20"/>
      <c r="TIR107" s="20"/>
      <c r="TIS107" s="20"/>
      <c r="TIT107" s="20"/>
      <c r="TIU107" s="20"/>
      <c r="TIV107" s="20"/>
      <c r="TIW107" s="20"/>
      <c r="TIX107" s="20"/>
      <c r="TIY107" s="20"/>
      <c r="TIZ107" s="20"/>
      <c r="TJA107" s="20"/>
      <c r="TJB107" s="20"/>
      <c r="TJC107" s="20"/>
      <c r="TJD107" s="20"/>
      <c r="TJE107" s="20"/>
      <c r="TJF107" s="20"/>
      <c r="TJG107" s="20"/>
      <c r="TJH107" s="20"/>
      <c r="TJI107" s="20"/>
      <c r="TJJ107" s="20"/>
      <c r="TJK107" s="20"/>
      <c r="TJL107" s="20"/>
      <c r="TJM107" s="20"/>
      <c r="TJN107" s="20"/>
      <c r="TJO107" s="20"/>
      <c r="TJP107" s="20"/>
      <c r="TJQ107" s="20"/>
      <c r="TJR107" s="20"/>
      <c r="TJS107" s="20"/>
      <c r="TJT107" s="20"/>
      <c r="TJU107" s="20"/>
      <c r="TJV107" s="20"/>
      <c r="TJW107" s="20"/>
      <c r="TJX107" s="20"/>
      <c r="TJY107" s="20"/>
      <c r="TJZ107" s="20"/>
      <c r="TKA107" s="20"/>
      <c r="TKB107" s="20"/>
      <c r="TKC107" s="20"/>
      <c r="TKD107" s="20"/>
      <c r="TKE107" s="20"/>
      <c r="TKF107" s="20"/>
      <c r="TKG107" s="20"/>
      <c r="TKH107" s="20"/>
      <c r="TKI107" s="20"/>
      <c r="TKJ107" s="20"/>
      <c r="TKK107" s="20"/>
      <c r="TKL107" s="20"/>
      <c r="TKM107" s="20"/>
      <c r="TKN107" s="20"/>
      <c r="TKO107" s="20"/>
      <c r="TKP107" s="20"/>
      <c r="TKQ107" s="20"/>
      <c r="TKR107" s="20"/>
      <c r="TKS107" s="20"/>
      <c r="TKT107" s="20"/>
      <c r="TKU107" s="20"/>
      <c r="TKV107" s="20"/>
      <c r="TKW107" s="20"/>
      <c r="TKX107" s="20"/>
      <c r="TKY107" s="20"/>
      <c r="TKZ107" s="20"/>
      <c r="TLA107" s="20"/>
      <c r="TLB107" s="20"/>
      <c r="TLC107" s="20"/>
      <c r="TLD107" s="20"/>
      <c r="TLE107" s="20"/>
      <c r="TLF107" s="20"/>
      <c r="TLG107" s="20"/>
      <c r="TLH107" s="20"/>
      <c r="TLI107" s="20"/>
      <c r="TLJ107" s="20"/>
      <c r="TLK107" s="20"/>
      <c r="TLL107" s="20"/>
      <c r="TLM107" s="20"/>
      <c r="TLN107" s="20"/>
      <c r="TLO107" s="20"/>
      <c r="TLP107" s="20"/>
      <c r="TLQ107" s="20"/>
      <c r="TLR107" s="20"/>
      <c r="TLS107" s="20"/>
      <c r="TLT107" s="20"/>
      <c r="TLU107" s="20"/>
      <c r="TLV107" s="20"/>
      <c r="TLW107" s="20"/>
      <c r="TLX107" s="20"/>
      <c r="TLY107" s="20"/>
      <c r="TLZ107" s="20"/>
      <c r="TMA107" s="20"/>
      <c r="TMB107" s="20"/>
      <c r="TMC107" s="20"/>
      <c r="TMD107" s="20"/>
      <c r="TME107" s="20"/>
      <c r="TMF107" s="20"/>
      <c r="TMG107" s="20"/>
      <c r="TMH107" s="20"/>
      <c r="TMI107" s="20"/>
      <c r="TMJ107" s="20"/>
      <c r="TMK107" s="20"/>
      <c r="TML107" s="20"/>
      <c r="TMM107" s="20"/>
      <c r="TMN107" s="20"/>
      <c r="TMO107" s="20"/>
      <c r="TMP107" s="20"/>
      <c r="TMQ107" s="20"/>
      <c r="TMR107" s="20"/>
      <c r="TMS107" s="20"/>
      <c r="TMT107" s="20"/>
      <c r="TMU107" s="20"/>
      <c r="TMV107" s="20"/>
      <c r="TMW107" s="20"/>
      <c r="TMX107" s="20"/>
      <c r="TMY107" s="20"/>
      <c r="TMZ107" s="20"/>
      <c r="TNA107" s="20"/>
      <c r="TNB107" s="20"/>
      <c r="TNC107" s="20"/>
      <c r="TND107" s="20"/>
      <c r="TNE107" s="20"/>
      <c r="TNF107" s="20"/>
      <c r="TNG107" s="20"/>
      <c r="TNH107" s="20"/>
      <c r="TNI107" s="20"/>
      <c r="TNJ107" s="20"/>
      <c r="TNK107" s="20"/>
      <c r="TNL107" s="20"/>
      <c r="TNM107" s="20"/>
      <c r="TNN107" s="20"/>
      <c r="TNO107" s="20"/>
      <c r="TNP107" s="20"/>
      <c r="TNQ107" s="20"/>
      <c r="TNR107" s="20"/>
      <c r="TNS107" s="20"/>
      <c r="TNT107" s="20"/>
      <c r="TNU107" s="20"/>
      <c r="TNV107" s="20"/>
      <c r="TNW107" s="20"/>
      <c r="TNX107" s="20"/>
      <c r="TNY107" s="20"/>
      <c r="TNZ107" s="20"/>
      <c r="TOA107" s="20"/>
      <c r="TOB107" s="20"/>
      <c r="TOC107" s="20"/>
      <c r="TOD107" s="20"/>
      <c r="TOE107" s="20"/>
      <c r="TOF107" s="20"/>
      <c r="TOG107" s="20"/>
      <c r="TOH107" s="20"/>
      <c r="TOI107" s="20"/>
      <c r="TOJ107" s="20"/>
      <c r="TOK107" s="20"/>
      <c r="TOL107" s="20"/>
      <c r="TOM107" s="20"/>
      <c r="TON107" s="20"/>
      <c r="TOO107" s="20"/>
      <c r="TOP107" s="20"/>
      <c r="TOQ107" s="20"/>
      <c r="TOR107" s="20"/>
      <c r="TOS107" s="20"/>
      <c r="TOT107" s="20"/>
      <c r="TOU107" s="20"/>
      <c r="TOV107" s="20"/>
      <c r="TOW107" s="20"/>
      <c r="TOX107" s="20"/>
      <c r="TOY107" s="20"/>
      <c r="TOZ107" s="20"/>
      <c r="TPA107" s="20"/>
      <c r="TPB107" s="20"/>
      <c r="TPC107" s="20"/>
      <c r="TPD107" s="20"/>
      <c r="TPE107" s="20"/>
      <c r="TPF107" s="20"/>
      <c r="TPG107" s="20"/>
      <c r="TPH107" s="20"/>
      <c r="TPI107" s="20"/>
      <c r="TPJ107" s="20"/>
      <c r="TPK107" s="20"/>
      <c r="TPL107" s="20"/>
      <c r="TPM107" s="20"/>
      <c r="TPN107" s="20"/>
      <c r="TPO107" s="20"/>
      <c r="TPP107" s="20"/>
      <c r="TPQ107" s="20"/>
      <c r="TPR107" s="20"/>
      <c r="TPS107" s="20"/>
      <c r="TPT107" s="20"/>
      <c r="TPU107" s="20"/>
      <c r="TPV107" s="20"/>
      <c r="TPW107" s="20"/>
      <c r="TPX107" s="20"/>
      <c r="TPY107" s="20"/>
      <c r="TPZ107" s="20"/>
      <c r="TQA107" s="20"/>
      <c r="TQB107" s="20"/>
      <c r="TQC107" s="20"/>
      <c r="TQD107" s="20"/>
      <c r="TQE107" s="20"/>
      <c r="TQF107" s="20"/>
      <c r="TQG107" s="20"/>
      <c r="TQH107" s="20"/>
      <c r="TQI107" s="20"/>
      <c r="TQJ107" s="20"/>
      <c r="TQK107" s="20"/>
      <c r="TQL107" s="20"/>
      <c r="TQM107" s="20"/>
      <c r="TQN107" s="20"/>
      <c r="TQO107" s="20"/>
      <c r="TQP107" s="20"/>
      <c r="TQQ107" s="20"/>
      <c r="TQR107" s="20"/>
      <c r="TQS107" s="20"/>
      <c r="TQT107" s="20"/>
      <c r="TQU107" s="20"/>
      <c r="TQV107" s="20"/>
      <c r="TQW107" s="20"/>
      <c r="TQX107" s="20"/>
      <c r="TQY107" s="20"/>
      <c r="TQZ107" s="20"/>
      <c r="TRA107" s="20"/>
      <c r="TRB107" s="20"/>
      <c r="TRC107" s="20"/>
      <c r="TRD107" s="20"/>
      <c r="TRE107" s="20"/>
      <c r="TRF107" s="20"/>
      <c r="TRG107" s="20"/>
      <c r="TRH107" s="20"/>
      <c r="TRI107" s="20"/>
      <c r="TRJ107" s="20"/>
      <c r="TRK107" s="20"/>
      <c r="TRL107" s="20"/>
      <c r="TRM107" s="20"/>
      <c r="TRN107" s="20"/>
      <c r="TRO107" s="20"/>
      <c r="TRP107" s="20"/>
      <c r="TRQ107" s="20"/>
      <c r="TRR107" s="20"/>
      <c r="TRS107" s="20"/>
      <c r="TRT107" s="20"/>
      <c r="TRU107" s="20"/>
      <c r="TRV107" s="20"/>
      <c r="TRW107" s="20"/>
      <c r="TRX107" s="20"/>
      <c r="TRY107" s="20"/>
      <c r="TRZ107" s="20"/>
      <c r="TSA107" s="20"/>
      <c r="TSB107" s="20"/>
      <c r="TSC107" s="20"/>
      <c r="TSD107" s="20"/>
      <c r="TSE107" s="20"/>
      <c r="TSF107" s="20"/>
      <c r="TSG107" s="20"/>
      <c r="TSH107" s="20"/>
      <c r="TSI107" s="20"/>
      <c r="TSJ107" s="20"/>
      <c r="TSK107" s="20"/>
      <c r="TSL107" s="20"/>
      <c r="TSM107" s="20"/>
      <c r="TSN107" s="20"/>
      <c r="TSO107" s="20"/>
      <c r="TSP107" s="20"/>
      <c r="TSQ107" s="20"/>
      <c r="TSR107" s="20"/>
      <c r="TSS107" s="20"/>
      <c r="TST107" s="20"/>
      <c r="TSU107" s="20"/>
      <c r="TSV107" s="20"/>
      <c r="TSW107" s="20"/>
      <c r="TSX107" s="20"/>
      <c r="TSY107" s="20"/>
      <c r="TSZ107" s="20"/>
      <c r="TTA107" s="20"/>
      <c r="TTB107" s="20"/>
      <c r="TTC107" s="20"/>
      <c r="TTD107" s="20"/>
      <c r="TTE107" s="20"/>
      <c r="TTF107" s="20"/>
      <c r="TTG107" s="20"/>
      <c r="TTH107" s="20"/>
      <c r="TTI107" s="20"/>
      <c r="TTJ107" s="20"/>
      <c r="TTK107" s="20"/>
      <c r="TTL107" s="20"/>
      <c r="TTM107" s="20"/>
      <c r="TTN107" s="20"/>
      <c r="TTO107" s="20"/>
      <c r="TTP107" s="20"/>
      <c r="TTQ107" s="20"/>
      <c r="TTR107" s="20"/>
      <c r="TTS107" s="20"/>
      <c r="TTT107" s="20"/>
      <c r="TTU107" s="20"/>
      <c r="TTV107" s="20"/>
      <c r="TTW107" s="20"/>
      <c r="TTX107" s="20"/>
      <c r="TTY107" s="20"/>
      <c r="TTZ107" s="20"/>
      <c r="TUA107" s="20"/>
      <c r="TUB107" s="20"/>
      <c r="TUC107" s="20"/>
      <c r="TUD107" s="20"/>
      <c r="TUE107" s="20"/>
      <c r="TUF107" s="20"/>
      <c r="TUG107" s="20"/>
      <c r="TUH107" s="20"/>
      <c r="TUI107" s="20"/>
      <c r="TUJ107" s="20"/>
      <c r="TUK107" s="20"/>
      <c r="TUL107" s="20"/>
      <c r="TUM107" s="20"/>
      <c r="TUN107" s="20"/>
      <c r="TUO107" s="20"/>
      <c r="TUP107" s="20"/>
      <c r="TUQ107" s="20"/>
      <c r="TUR107" s="20"/>
      <c r="TUS107" s="20"/>
      <c r="TUT107" s="20"/>
      <c r="TUU107" s="20"/>
      <c r="TUV107" s="20"/>
      <c r="TUW107" s="20"/>
      <c r="TUX107" s="20"/>
      <c r="TUY107" s="20"/>
      <c r="TUZ107" s="20"/>
      <c r="TVA107" s="20"/>
      <c r="TVB107" s="20"/>
      <c r="TVC107" s="20"/>
      <c r="TVD107" s="20"/>
      <c r="TVE107" s="20"/>
      <c r="TVF107" s="20"/>
      <c r="TVG107" s="20"/>
      <c r="TVH107" s="20"/>
      <c r="TVI107" s="20"/>
      <c r="TVJ107" s="20"/>
      <c r="TVK107" s="20"/>
      <c r="TVL107" s="20"/>
      <c r="TVM107" s="20"/>
      <c r="TVN107" s="20"/>
      <c r="TVO107" s="20"/>
      <c r="TVP107" s="20"/>
      <c r="TVQ107" s="20"/>
      <c r="TVR107" s="20"/>
      <c r="TVS107" s="20"/>
      <c r="TVT107" s="20"/>
      <c r="TVU107" s="20"/>
      <c r="TVV107" s="20"/>
      <c r="TVW107" s="20"/>
      <c r="TVX107" s="20"/>
      <c r="TVY107" s="20"/>
      <c r="TVZ107" s="20"/>
      <c r="TWA107" s="20"/>
      <c r="TWB107" s="20"/>
      <c r="TWC107" s="20"/>
      <c r="TWD107" s="20"/>
      <c r="TWE107" s="20"/>
      <c r="TWF107" s="20"/>
      <c r="TWG107" s="20"/>
      <c r="TWH107" s="20"/>
      <c r="TWI107" s="20"/>
      <c r="TWJ107" s="20"/>
      <c r="TWK107" s="20"/>
      <c r="TWL107" s="20"/>
      <c r="TWM107" s="20"/>
      <c r="TWN107" s="20"/>
      <c r="TWO107" s="20"/>
      <c r="TWP107" s="20"/>
      <c r="TWQ107" s="20"/>
      <c r="TWR107" s="20"/>
      <c r="TWS107" s="20"/>
      <c r="TWT107" s="20"/>
      <c r="TWU107" s="20"/>
      <c r="TWV107" s="20"/>
      <c r="TWW107" s="20"/>
      <c r="TWX107" s="20"/>
      <c r="TWY107" s="20"/>
      <c r="TWZ107" s="20"/>
      <c r="TXA107" s="20"/>
      <c r="TXB107" s="20"/>
      <c r="TXC107" s="20"/>
      <c r="TXD107" s="20"/>
      <c r="TXE107" s="20"/>
      <c r="TXF107" s="20"/>
      <c r="TXG107" s="20"/>
      <c r="TXH107" s="20"/>
      <c r="TXI107" s="20"/>
      <c r="TXJ107" s="20"/>
      <c r="TXK107" s="20"/>
      <c r="TXL107" s="20"/>
      <c r="TXM107" s="20"/>
      <c r="TXN107" s="20"/>
      <c r="TXO107" s="20"/>
      <c r="TXP107" s="20"/>
      <c r="TXQ107" s="20"/>
      <c r="TXR107" s="20"/>
      <c r="TXS107" s="20"/>
      <c r="TXT107" s="20"/>
      <c r="TXU107" s="20"/>
      <c r="TXV107" s="20"/>
      <c r="TXW107" s="20"/>
      <c r="TXX107" s="20"/>
      <c r="TXY107" s="20"/>
      <c r="TXZ107" s="20"/>
      <c r="TYA107" s="20"/>
      <c r="TYB107" s="20"/>
      <c r="TYC107" s="20"/>
      <c r="TYD107" s="20"/>
      <c r="TYE107" s="20"/>
      <c r="TYF107" s="20"/>
      <c r="TYG107" s="20"/>
      <c r="TYH107" s="20"/>
      <c r="TYI107" s="20"/>
      <c r="TYJ107" s="20"/>
      <c r="TYK107" s="20"/>
      <c r="TYL107" s="20"/>
      <c r="TYM107" s="20"/>
      <c r="TYN107" s="20"/>
      <c r="TYO107" s="20"/>
      <c r="TYP107" s="20"/>
      <c r="TYQ107" s="20"/>
      <c r="TYR107" s="20"/>
      <c r="TYS107" s="20"/>
      <c r="TYT107" s="20"/>
      <c r="TYU107" s="20"/>
      <c r="TYV107" s="20"/>
      <c r="TYW107" s="20"/>
      <c r="TYX107" s="20"/>
      <c r="TYY107" s="20"/>
      <c r="TYZ107" s="20"/>
      <c r="TZA107" s="20"/>
      <c r="TZB107" s="20"/>
      <c r="TZC107" s="20"/>
      <c r="TZD107" s="20"/>
      <c r="TZE107" s="20"/>
      <c r="TZF107" s="20"/>
      <c r="TZG107" s="20"/>
      <c r="TZH107" s="20"/>
      <c r="TZI107" s="20"/>
      <c r="TZJ107" s="20"/>
      <c r="TZK107" s="20"/>
      <c r="TZL107" s="20"/>
      <c r="TZM107" s="20"/>
      <c r="TZN107" s="20"/>
      <c r="TZO107" s="20"/>
      <c r="TZP107" s="20"/>
      <c r="TZQ107" s="20"/>
      <c r="TZR107" s="20"/>
      <c r="TZS107" s="20"/>
      <c r="TZT107" s="20"/>
      <c r="TZU107" s="20"/>
      <c r="TZV107" s="20"/>
      <c r="TZW107" s="20"/>
      <c r="TZX107" s="20"/>
      <c r="TZY107" s="20"/>
      <c r="TZZ107" s="20"/>
      <c r="UAA107" s="20"/>
      <c r="UAB107" s="20"/>
      <c r="UAC107" s="20"/>
      <c r="UAD107" s="20"/>
      <c r="UAE107" s="20"/>
      <c r="UAF107" s="20"/>
      <c r="UAG107" s="20"/>
      <c r="UAH107" s="20"/>
      <c r="UAI107" s="20"/>
      <c r="UAJ107" s="20"/>
      <c r="UAK107" s="20"/>
      <c r="UAL107" s="20"/>
      <c r="UAM107" s="20"/>
      <c r="UAN107" s="20"/>
      <c r="UAO107" s="20"/>
      <c r="UAP107" s="20"/>
      <c r="UAQ107" s="20"/>
      <c r="UAR107" s="20"/>
      <c r="UAS107" s="20"/>
      <c r="UAT107" s="20"/>
      <c r="UAU107" s="20"/>
      <c r="UAV107" s="20"/>
      <c r="UAW107" s="20"/>
      <c r="UAX107" s="20"/>
      <c r="UAY107" s="20"/>
      <c r="UAZ107" s="20"/>
      <c r="UBA107" s="20"/>
      <c r="UBB107" s="20"/>
      <c r="UBC107" s="20"/>
      <c r="UBD107" s="20"/>
      <c r="UBE107" s="20"/>
      <c r="UBF107" s="20"/>
      <c r="UBG107" s="20"/>
      <c r="UBH107" s="20"/>
      <c r="UBI107" s="20"/>
      <c r="UBJ107" s="20"/>
      <c r="UBK107" s="20"/>
      <c r="UBL107" s="20"/>
      <c r="UBM107" s="20"/>
      <c r="UBN107" s="20"/>
      <c r="UBO107" s="20"/>
      <c r="UBP107" s="20"/>
      <c r="UBQ107" s="20"/>
      <c r="UBR107" s="20"/>
      <c r="UBS107" s="20"/>
      <c r="UBT107" s="20"/>
      <c r="UBU107" s="20"/>
      <c r="UBV107" s="20"/>
      <c r="UBW107" s="20"/>
      <c r="UBX107" s="20"/>
      <c r="UBY107" s="20"/>
      <c r="UBZ107" s="20"/>
      <c r="UCA107" s="20"/>
      <c r="UCB107" s="20"/>
      <c r="UCC107" s="20"/>
      <c r="UCD107" s="20"/>
      <c r="UCE107" s="20"/>
      <c r="UCF107" s="20"/>
      <c r="UCG107" s="20"/>
      <c r="UCH107" s="20"/>
      <c r="UCI107" s="20"/>
      <c r="UCJ107" s="20"/>
      <c r="UCK107" s="20"/>
      <c r="UCL107" s="20"/>
      <c r="UCM107" s="20"/>
      <c r="UCN107" s="20"/>
      <c r="UCO107" s="20"/>
      <c r="UCP107" s="20"/>
      <c r="UCQ107" s="20"/>
      <c r="UCR107" s="20"/>
      <c r="UCS107" s="20"/>
      <c r="UCT107" s="20"/>
      <c r="UCU107" s="20"/>
      <c r="UCV107" s="20"/>
      <c r="UCW107" s="20"/>
      <c r="UCX107" s="20"/>
      <c r="UCY107" s="20"/>
      <c r="UCZ107" s="20"/>
      <c r="UDA107" s="20"/>
      <c r="UDB107" s="20"/>
      <c r="UDC107" s="20"/>
      <c r="UDD107" s="20"/>
      <c r="UDE107" s="20"/>
      <c r="UDF107" s="20"/>
      <c r="UDG107" s="20"/>
      <c r="UDH107" s="20"/>
      <c r="UDI107" s="20"/>
      <c r="UDJ107" s="20"/>
      <c r="UDK107" s="20"/>
      <c r="UDL107" s="20"/>
      <c r="UDM107" s="20"/>
      <c r="UDN107" s="20"/>
      <c r="UDO107" s="20"/>
      <c r="UDP107" s="20"/>
      <c r="UDQ107" s="20"/>
      <c r="UDR107" s="20"/>
      <c r="UDS107" s="20"/>
      <c r="UDT107" s="20"/>
      <c r="UDU107" s="20"/>
      <c r="UDV107" s="20"/>
      <c r="UDW107" s="20"/>
      <c r="UDX107" s="20"/>
      <c r="UDY107" s="20"/>
      <c r="UDZ107" s="20"/>
      <c r="UEA107" s="20"/>
      <c r="UEB107" s="20"/>
      <c r="UEC107" s="20"/>
      <c r="UED107" s="20"/>
      <c r="UEE107" s="20"/>
      <c r="UEF107" s="20"/>
      <c r="UEG107" s="20"/>
      <c r="UEH107" s="20"/>
      <c r="UEI107" s="20"/>
      <c r="UEJ107" s="20"/>
      <c r="UEK107" s="20"/>
      <c r="UEL107" s="20"/>
      <c r="UEM107" s="20"/>
      <c r="UEN107" s="20"/>
      <c r="UEO107" s="20"/>
      <c r="UEP107" s="20"/>
      <c r="UEQ107" s="20"/>
      <c r="UER107" s="20"/>
      <c r="UES107" s="20"/>
      <c r="UET107" s="20"/>
      <c r="UEU107" s="20"/>
      <c r="UEV107" s="20"/>
      <c r="UEW107" s="20"/>
      <c r="UEX107" s="20"/>
      <c r="UEY107" s="20"/>
      <c r="UEZ107" s="20"/>
      <c r="UFA107" s="20"/>
      <c r="UFB107" s="20"/>
      <c r="UFC107" s="20"/>
      <c r="UFD107" s="20"/>
      <c r="UFE107" s="20"/>
      <c r="UFF107" s="20"/>
      <c r="UFG107" s="20"/>
      <c r="UFH107" s="20"/>
      <c r="UFI107" s="20"/>
      <c r="UFJ107" s="20"/>
      <c r="UFK107" s="20"/>
      <c r="UFL107" s="20"/>
      <c r="UFM107" s="20"/>
      <c r="UFN107" s="20"/>
      <c r="UFO107" s="20"/>
      <c r="UFP107" s="20"/>
      <c r="UFQ107" s="20"/>
      <c r="UFR107" s="20"/>
      <c r="UFS107" s="20"/>
      <c r="UFT107" s="20"/>
      <c r="UFU107" s="20"/>
      <c r="UFV107" s="20"/>
      <c r="UFW107" s="20"/>
      <c r="UFX107" s="20"/>
      <c r="UFY107" s="20"/>
      <c r="UFZ107" s="20"/>
      <c r="UGA107" s="20"/>
      <c r="UGB107" s="20"/>
      <c r="UGC107" s="20"/>
      <c r="UGD107" s="20"/>
      <c r="UGE107" s="20"/>
      <c r="UGF107" s="20"/>
      <c r="UGG107" s="20"/>
      <c r="UGH107" s="20"/>
      <c r="UGI107" s="20"/>
      <c r="UGJ107" s="20"/>
      <c r="UGK107" s="20"/>
      <c r="UGL107" s="20"/>
      <c r="UGM107" s="20"/>
      <c r="UGN107" s="20"/>
      <c r="UGO107" s="20"/>
      <c r="UGP107" s="20"/>
      <c r="UGQ107" s="20"/>
      <c r="UGR107" s="20"/>
      <c r="UGS107" s="20"/>
      <c r="UGT107" s="20"/>
      <c r="UGU107" s="20"/>
      <c r="UGV107" s="20"/>
      <c r="UGW107" s="20"/>
      <c r="UGX107" s="20"/>
      <c r="UGY107" s="20"/>
      <c r="UGZ107" s="20"/>
      <c r="UHA107" s="20"/>
      <c r="UHB107" s="20"/>
      <c r="UHC107" s="20"/>
      <c r="UHD107" s="20"/>
      <c r="UHE107" s="20"/>
      <c r="UHF107" s="20"/>
      <c r="UHG107" s="20"/>
      <c r="UHH107" s="20"/>
      <c r="UHI107" s="20"/>
      <c r="UHJ107" s="20"/>
      <c r="UHK107" s="20"/>
      <c r="UHL107" s="20"/>
      <c r="UHM107" s="20"/>
      <c r="UHN107" s="20"/>
      <c r="UHO107" s="20"/>
      <c r="UHP107" s="20"/>
      <c r="UHQ107" s="20"/>
      <c r="UHR107" s="20"/>
      <c r="UHS107" s="20"/>
      <c r="UHT107" s="20"/>
      <c r="UHU107" s="20"/>
      <c r="UHV107" s="20"/>
      <c r="UHW107" s="20"/>
      <c r="UHX107" s="20"/>
      <c r="UHY107" s="20"/>
      <c r="UHZ107" s="20"/>
      <c r="UIA107" s="20"/>
      <c r="UIB107" s="20"/>
      <c r="UIC107" s="20"/>
      <c r="UID107" s="20"/>
      <c r="UIE107" s="20"/>
      <c r="UIF107" s="20"/>
      <c r="UIG107" s="20"/>
      <c r="UIH107" s="20"/>
      <c r="UII107" s="20"/>
      <c r="UIJ107" s="20"/>
      <c r="UIK107" s="20"/>
      <c r="UIL107" s="20"/>
      <c r="UIM107" s="20"/>
      <c r="UIN107" s="20"/>
      <c r="UIO107" s="20"/>
      <c r="UIP107" s="20"/>
      <c r="UIQ107" s="20"/>
      <c r="UIR107" s="20"/>
      <c r="UIS107" s="20"/>
      <c r="UIT107" s="20"/>
      <c r="UIU107" s="20"/>
      <c r="UIV107" s="20"/>
      <c r="UIW107" s="20"/>
      <c r="UIX107" s="20"/>
      <c r="UIY107" s="20"/>
      <c r="UIZ107" s="20"/>
      <c r="UJA107" s="20"/>
      <c r="UJB107" s="20"/>
      <c r="UJC107" s="20"/>
      <c r="UJD107" s="20"/>
      <c r="UJE107" s="20"/>
      <c r="UJF107" s="20"/>
      <c r="UJG107" s="20"/>
      <c r="UJH107" s="20"/>
      <c r="UJI107" s="20"/>
      <c r="UJJ107" s="20"/>
      <c r="UJK107" s="20"/>
      <c r="UJL107" s="20"/>
      <c r="UJM107" s="20"/>
      <c r="UJN107" s="20"/>
      <c r="UJO107" s="20"/>
      <c r="UJP107" s="20"/>
      <c r="UJQ107" s="20"/>
      <c r="UJR107" s="20"/>
      <c r="UJS107" s="20"/>
      <c r="UJT107" s="20"/>
      <c r="UJU107" s="20"/>
      <c r="UJV107" s="20"/>
      <c r="UJW107" s="20"/>
      <c r="UJX107" s="20"/>
      <c r="UJY107" s="20"/>
      <c r="UJZ107" s="20"/>
      <c r="UKA107" s="20"/>
      <c r="UKB107" s="20"/>
      <c r="UKC107" s="20"/>
      <c r="UKD107" s="20"/>
      <c r="UKE107" s="20"/>
      <c r="UKF107" s="20"/>
      <c r="UKG107" s="20"/>
      <c r="UKH107" s="20"/>
      <c r="UKI107" s="20"/>
      <c r="UKJ107" s="20"/>
      <c r="UKK107" s="20"/>
      <c r="UKL107" s="20"/>
      <c r="UKM107" s="20"/>
      <c r="UKN107" s="20"/>
      <c r="UKO107" s="20"/>
      <c r="UKP107" s="20"/>
      <c r="UKQ107" s="20"/>
      <c r="UKR107" s="20"/>
      <c r="UKS107" s="20"/>
      <c r="UKT107" s="20"/>
      <c r="UKU107" s="20"/>
      <c r="UKV107" s="20"/>
      <c r="UKW107" s="20"/>
      <c r="UKX107" s="20"/>
      <c r="UKY107" s="20"/>
      <c r="UKZ107" s="20"/>
      <c r="ULA107" s="20"/>
      <c r="ULB107" s="20"/>
      <c r="ULC107" s="20"/>
      <c r="ULD107" s="20"/>
      <c r="ULE107" s="20"/>
      <c r="ULF107" s="20"/>
      <c r="ULG107" s="20"/>
      <c r="ULH107" s="20"/>
      <c r="ULI107" s="20"/>
      <c r="ULJ107" s="20"/>
      <c r="ULK107" s="20"/>
      <c r="ULL107" s="20"/>
      <c r="ULM107" s="20"/>
      <c r="ULN107" s="20"/>
      <c r="ULO107" s="20"/>
      <c r="ULP107" s="20"/>
      <c r="ULQ107" s="20"/>
      <c r="ULR107" s="20"/>
      <c r="ULS107" s="20"/>
      <c r="ULT107" s="20"/>
      <c r="ULU107" s="20"/>
      <c r="ULV107" s="20"/>
      <c r="ULW107" s="20"/>
      <c r="ULX107" s="20"/>
      <c r="ULY107" s="20"/>
      <c r="ULZ107" s="20"/>
      <c r="UMA107" s="20"/>
      <c r="UMB107" s="20"/>
      <c r="UMC107" s="20"/>
      <c r="UMD107" s="20"/>
      <c r="UME107" s="20"/>
      <c r="UMF107" s="20"/>
      <c r="UMG107" s="20"/>
      <c r="UMH107" s="20"/>
      <c r="UMI107" s="20"/>
      <c r="UMJ107" s="20"/>
      <c r="UMK107" s="20"/>
      <c r="UML107" s="20"/>
      <c r="UMM107" s="20"/>
      <c r="UMN107" s="20"/>
      <c r="UMO107" s="20"/>
      <c r="UMP107" s="20"/>
      <c r="UMQ107" s="20"/>
      <c r="UMR107" s="20"/>
      <c r="UMS107" s="20"/>
      <c r="UMT107" s="20"/>
      <c r="UMU107" s="20"/>
      <c r="UMV107" s="20"/>
      <c r="UMW107" s="20"/>
      <c r="UMX107" s="20"/>
      <c r="UMY107" s="20"/>
      <c r="UMZ107" s="20"/>
      <c r="UNA107" s="20"/>
      <c r="UNB107" s="20"/>
      <c r="UNC107" s="20"/>
      <c r="UND107" s="20"/>
      <c r="UNE107" s="20"/>
      <c r="UNF107" s="20"/>
      <c r="UNG107" s="20"/>
      <c r="UNH107" s="20"/>
      <c r="UNI107" s="20"/>
      <c r="UNJ107" s="20"/>
      <c r="UNK107" s="20"/>
      <c r="UNL107" s="20"/>
      <c r="UNM107" s="20"/>
      <c r="UNN107" s="20"/>
      <c r="UNO107" s="20"/>
      <c r="UNP107" s="20"/>
      <c r="UNQ107" s="20"/>
      <c r="UNR107" s="20"/>
      <c r="UNS107" s="20"/>
      <c r="UNT107" s="20"/>
      <c r="UNU107" s="20"/>
      <c r="UNV107" s="20"/>
      <c r="UNW107" s="20"/>
      <c r="UNX107" s="20"/>
      <c r="UNY107" s="20"/>
      <c r="UNZ107" s="20"/>
      <c r="UOA107" s="20"/>
      <c r="UOB107" s="20"/>
      <c r="UOC107" s="20"/>
      <c r="UOD107" s="20"/>
      <c r="UOE107" s="20"/>
      <c r="UOF107" s="20"/>
      <c r="UOG107" s="20"/>
      <c r="UOH107" s="20"/>
      <c r="UOI107" s="20"/>
      <c r="UOJ107" s="20"/>
      <c r="UOK107" s="20"/>
      <c r="UOL107" s="20"/>
      <c r="UOM107" s="20"/>
      <c r="UON107" s="20"/>
      <c r="UOO107" s="20"/>
      <c r="UOP107" s="20"/>
      <c r="UOQ107" s="20"/>
      <c r="UOR107" s="20"/>
      <c r="UOS107" s="20"/>
      <c r="UOT107" s="20"/>
      <c r="UOU107" s="20"/>
      <c r="UOV107" s="20"/>
      <c r="UOW107" s="20"/>
      <c r="UOX107" s="20"/>
      <c r="UOY107" s="20"/>
      <c r="UOZ107" s="20"/>
      <c r="UPA107" s="20"/>
      <c r="UPB107" s="20"/>
      <c r="UPC107" s="20"/>
      <c r="UPD107" s="20"/>
      <c r="UPE107" s="20"/>
      <c r="UPF107" s="20"/>
      <c r="UPG107" s="20"/>
      <c r="UPH107" s="20"/>
      <c r="UPI107" s="20"/>
      <c r="UPJ107" s="20"/>
      <c r="UPK107" s="20"/>
      <c r="UPL107" s="20"/>
      <c r="UPM107" s="20"/>
      <c r="UPN107" s="20"/>
      <c r="UPO107" s="20"/>
      <c r="UPP107" s="20"/>
      <c r="UPQ107" s="20"/>
      <c r="UPR107" s="20"/>
      <c r="UPS107" s="20"/>
      <c r="UPT107" s="20"/>
      <c r="UPU107" s="20"/>
      <c r="UPV107" s="20"/>
      <c r="UPW107" s="20"/>
      <c r="UPX107" s="20"/>
      <c r="UPY107" s="20"/>
      <c r="UPZ107" s="20"/>
      <c r="UQA107" s="20"/>
      <c r="UQB107" s="20"/>
      <c r="UQC107" s="20"/>
      <c r="UQD107" s="20"/>
      <c r="UQE107" s="20"/>
      <c r="UQF107" s="20"/>
      <c r="UQG107" s="20"/>
      <c r="UQH107" s="20"/>
      <c r="UQI107" s="20"/>
      <c r="UQJ107" s="20"/>
      <c r="UQK107" s="20"/>
      <c r="UQL107" s="20"/>
      <c r="UQM107" s="20"/>
      <c r="UQN107" s="20"/>
      <c r="UQO107" s="20"/>
      <c r="UQP107" s="20"/>
      <c r="UQQ107" s="20"/>
      <c r="UQR107" s="20"/>
      <c r="UQS107" s="20"/>
      <c r="UQT107" s="20"/>
      <c r="UQU107" s="20"/>
      <c r="UQV107" s="20"/>
      <c r="UQW107" s="20"/>
      <c r="UQX107" s="20"/>
      <c r="UQY107" s="20"/>
      <c r="UQZ107" s="20"/>
      <c r="URA107" s="20"/>
      <c r="URB107" s="20"/>
      <c r="URC107" s="20"/>
      <c r="URD107" s="20"/>
      <c r="URE107" s="20"/>
      <c r="URF107" s="20"/>
      <c r="URG107" s="20"/>
      <c r="URH107" s="20"/>
      <c r="URI107" s="20"/>
      <c r="URJ107" s="20"/>
      <c r="URK107" s="20"/>
      <c r="URL107" s="20"/>
      <c r="URM107" s="20"/>
      <c r="URN107" s="20"/>
      <c r="URO107" s="20"/>
      <c r="URP107" s="20"/>
      <c r="URQ107" s="20"/>
      <c r="URR107" s="20"/>
      <c r="URS107" s="20"/>
      <c r="URT107" s="20"/>
      <c r="URU107" s="20"/>
      <c r="URV107" s="20"/>
      <c r="URW107" s="20"/>
      <c r="URX107" s="20"/>
      <c r="URY107" s="20"/>
      <c r="URZ107" s="20"/>
      <c r="USA107" s="20"/>
      <c r="USB107" s="20"/>
      <c r="USC107" s="20"/>
      <c r="USD107" s="20"/>
      <c r="USE107" s="20"/>
      <c r="USF107" s="20"/>
      <c r="USG107" s="20"/>
      <c r="USH107" s="20"/>
      <c r="USI107" s="20"/>
      <c r="USJ107" s="20"/>
      <c r="USK107" s="20"/>
      <c r="USL107" s="20"/>
      <c r="USM107" s="20"/>
      <c r="USN107" s="20"/>
      <c r="USO107" s="20"/>
      <c r="USP107" s="20"/>
      <c r="USQ107" s="20"/>
      <c r="USR107" s="20"/>
      <c r="USS107" s="20"/>
      <c r="UST107" s="20"/>
      <c r="USU107" s="20"/>
      <c r="USV107" s="20"/>
      <c r="USW107" s="20"/>
      <c r="USX107" s="20"/>
      <c r="USY107" s="20"/>
      <c r="USZ107" s="20"/>
      <c r="UTA107" s="20"/>
      <c r="UTB107" s="20"/>
      <c r="UTC107" s="20"/>
      <c r="UTD107" s="20"/>
      <c r="UTE107" s="20"/>
      <c r="UTF107" s="20"/>
      <c r="UTG107" s="20"/>
      <c r="UTH107" s="20"/>
      <c r="UTI107" s="20"/>
      <c r="UTJ107" s="20"/>
      <c r="UTK107" s="20"/>
      <c r="UTL107" s="20"/>
      <c r="UTM107" s="20"/>
      <c r="UTN107" s="20"/>
      <c r="UTO107" s="20"/>
      <c r="UTP107" s="20"/>
      <c r="UTQ107" s="20"/>
      <c r="UTR107" s="20"/>
      <c r="UTS107" s="20"/>
      <c r="UTT107" s="20"/>
      <c r="UTU107" s="20"/>
      <c r="UTV107" s="20"/>
      <c r="UTW107" s="20"/>
      <c r="UTX107" s="20"/>
      <c r="UTY107" s="20"/>
      <c r="UTZ107" s="20"/>
      <c r="UUA107" s="20"/>
      <c r="UUB107" s="20"/>
      <c r="UUC107" s="20"/>
      <c r="UUD107" s="20"/>
      <c r="UUE107" s="20"/>
      <c r="UUF107" s="20"/>
      <c r="UUG107" s="20"/>
      <c r="UUH107" s="20"/>
      <c r="UUI107" s="20"/>
      <c r="UUJ107" s="20"/>
      <c r="UUK107" s="20"/>
      <c r="UUL107" s="20"/>
      <c r="UUM107" s="20"/>
      <c r="UUN107" s="20"/>
      <c r="UUO107" s="20"/>
      <c r="UUP107" s="20"/>
      <c r="UUQ107" s="20"/>
      <c r="UUR107" s="20"/>
      <c r="UUS107" s="20"/>
      <c r="UUT107" s="20"/>
      <c r="UUU107" s="20"/>
      <c r="UUV107" s="20"/>
      <c r="UUW107" s="20"/>
      <c r="UUX107" s="20"/>
      <c r="UUY107" s="20"/>
      <c r="UUZ107" s="20"/>
      <c r="UVA107" s="20"/>
      <c r="UVB107" s="20"/>
      <c r="UVC107" s="20"/>
      <c r="UVD107" s="20"/>
      <c r="UVE107" s="20"/>
      <c r="UVF107" s="20"/>
      <c r="UVG107" s="20"/>
      <c r="UVH107" s="20"/>
      <c r="UVI107" s="20"/>
      <c r="UVJ107" s="20"/>
      <c r="UVK107" s="20"/>
      <c r="UVL107" s="20"/>
      <c r="UVM107" s="20"/>
      <c r="UVN107" s="20"/>
      <c r="UVO107" s="20"/>
      <c r="UVP107" s="20"/>
      <c r="UVQ107" s="20"/>
      <c r="UVR107" s="20"/>
      <c r="UVS107" s="20"/>
      <c r="UVT107" s="20"/>
      <c r="UVU107" s="20"/>
      <c r="UVV107" s="20"/>
      <c r="UVW107" s="20"/>
      <c r="UVX107" s="20"/>
      <c r="UVY107" s="20"/>
      <c r="UVZ107" s="20"/>
      <c r="UWA107" s="20"/>
      <c r="UWB107" s="20"/>
      <c r="UWC107" s="20"/>
      <c r="UWD107" s="20"/>
      <c r="UWE107" s="20"/>
      <c r="UWF107" s="20"/>
      <c r="UWG107" s="20"/>
      <c r="UWH107" s="20"/>
      <c r="UWI107" s="20"/>
      <c r="UWJ107" s="20"/>
      <c r="UWK107" s="20"/>
      <c r="UWL107" s="20"/>
      <c r="UWM107" s="20"/>
      <c r="UWN107" s="20"/>
      <c r="UWO107" s="20"/>
      <c r="UWP107" s="20"/>
      <c r="UWQ107" s="20"/>
      <c r="UWR107" s="20"/>
      <c r="UWS107" s="20"/>
      <c r="UWT107" s="20"/>
      <c r="UWU107" s="20"/>
      <c r="UWV107" s="20"/>
      <c r="UWW107" s="20"/>
      <c r="UWX107" s="20"/>
      <c r="UWY107" s="20"/>
      <c r="UWZ107" s="20"/>
      <c r="UXA107" s="20"/>
      <c r="UXB107" s="20"/>
      <c r="UXC107" s="20"/>
      <c r="UXD107" s="20"/>
      <c r="UXE107" s="20"/>
      <c r="UXF107" s="20"/>
      <c r="UXG107" s="20"/>
      <c r="UXH107" s="20"/>
      <c r="UXI107" s="20"/>
      <c r="UXJ107" s="20"/>
      <c r="UXK107" s="20"/>
      <c r="UXL107" s="20"/>
      <c r="UXM107" s="20"/>
      <c r="UXN107" s="20"/>
      <c r="UXO107" s="20"/>
      <c r="UXP107" s="20"/>
      <c r="UXQ107" s="20"/>
      <c r="UXR107" s="20"/>
      <c r="UXS107" s="20"/>
      <c r="UXT107" s="20"/>
      <c r="UXU107" s="20"/>
      <c r="UXV107" s="20"/>
      <c r="UXW107" s="20"/>
      <c r="UXX107" s="20"/>
      <c r="UXY107" s="20"/>
      <c r="UXZ107" s="20"/>
      <c r="UYA107" s="20"/>
      <c r="UYB107" s="20"/>
      <c r="UYC107" s="20"/>
      <c r="UYD107" s="20"/>
      <c r="UYE107" s="20"/>
      <c r="UYF107" s="20"/>
      <c r="UYG107" s="20"/>
      <c r="UYH107" s="20"/>
      <c r="UYI107" s="20"/>
      <c r="UYJ107" s="20"/>
      <c r="UYK107" s="20"/>
      <c r="UYL107" s="20"/>
      <c r="UYM107" s="20"/>
      <c r="UYN107" s="20"/>
      <c r="UYO107" s="20"/>
      <c r="UYP107" s="20"/>
      <c r="UYQ107" s="20"/>
      <c r="UYR107" s="20"/>
      <c r="UYS107" s="20"/>
      <c r="UYT107" s="20"/>
      <c r="UYU107" s="20"/>
      <c r="UYV107" s="20"/>
      <c r="UYW107" s="20"/>
      <c r="UYX107" s="20"/>
      <c r="UYY107" s="20"/>
      <c r="UYZ107" s="20"/>
      <c r="UZA107" s="20"/>
      <c r="UZB107" s="20"/>
      <c r="UZC107" s="20"/>
      <c r="UZD107" s="20"/>
      <c r="UZE107" s="20"/>
      <c r="UZF107" s="20"/>
      <c r="UZG107" s="20"/>
      <c r="UZH107" s="20"/>
      <c r="UZI107" s="20"/>
      <c r="UZJ107" s="20"/>
      <c r="UZK107" s="20"/>
      <c r="UZL107" s="20"/>
      <c r="UZM107" s="20"/>
      <c r="UZN107" s="20"/>
      <c r="UZO107" s="20"/>
      <c r="UZP107" s="20"/>
      <c r="UZQ107" s="20"/>
      <c r="UZR107" s="20"/>
      <c r="UZS107" s="20"/>
      <c r="UZT107" s="20"/>
      <c r="UZU107" s="20"/>
      <c r="UZV107" s="20"/>
      <c r="UZW107" s="20"/>
      <c r="UZX107" s="20"/>
      <c r="UZY107" s="20"/>
      <c r="UZZ107" s="20"/>
      <c r="VAA107" s="20"/>
      <c r="VAB107" s="20"/>
      <c r="VAC107" s="20"/>
      <c r="VAD107" s="20"/>
      <c r="VAE107" s="20"/>
      <c r="VAF107" s="20"/>
      <c r="VAG107" s="20"/>
      <c r="VAH107" s="20"/>
      <c r="VAI107" s="20"/>
      <c r="VAJ107" s="20"/>
      <c r="VAK107" s="20"/>
      <c r="VAL107" s="20"/>
      <c r="VAM107" s="20"/>
      <c r="VAN107" s="20"/>
      <c r="VAO107" s="20"/>
      <c r="VAP107" s="20"/>
      <c r="VAQ107" s="20"/>
      <c r="VAR107" s="20"/>
      <c r="VAS107" s="20"/>
      <c r="VAT107" s="20"/>
      <c r="VAU107" s="20"/>
      <c r="VAV107" s="20"/>
      <c r="VAW107" s="20"/>
      <c r="VAX107" s="20"/>
      <c r="VAY107" s="20"/>
      <c r="VAZ107" s="20"/>
      <c r="VBA107" s="20"/>
      <c r="VBB107" s="20"/>
      <c r="VBC107" s="20"/>
      <c r="VBD107" s="20"/>
      <c r="VBE107" s="20"/>
      <c r="VBF107" s="20"/>
      <c r="VBG107" s="20"/>
      <c r="VBH107" s="20"/>
      <c r="VBI107" s="20"/>
      <c r="VBJ107" s="20"/>
      <c r="VBK107" s="20"/>
      <c r="VBL107" s="20"/>
      <c r="VBM107" s="20"/>
      <c r="VBN107" s="20"/>
      <c r="VBO107" s="20"/>
      <c r="VBP107" s="20"/>
      <c r="VBQ107" s="20"/>
      <c r="VBR107" s="20"/>
      <c r="VBS107" s="20"/>
      <c r="VBT107" s="20"/>
      <c r="VBU107" s="20"/>
      <c r="VBV107" s="20"/>
      <c r="VBW107" s="20"/>
      <c r="VBX107" s="20"/>
      <c r="VBY107" s="20"/>
      <c r="VBZ107" s="20"/>
      <c r="VCA107" s="20"/>
      <c r="VCB107" s="20"/>
      <c r="VCC107" s="20"/>
      <c r="VCD107" s="20"/>
      <c r="VCE107" s="20"/>
      <c r="VCF107" s="20"/>
      <c r="VCG107" s="20"/>
      <c r="VCH107" s="20"/>
      <c r="VCI107" s="20"/>
      <c r="VCJ107" s="20"/>
      <c r="VCK107" s="20"/>
      <c r="VCL107" s="20"/>
      <c r="VCM107" s="20"/>
      <c r="VCN107" s="20"/>
      <c r="VCO107" s="20"/>
      <c r="VCP107" s="20"/>
      <c r="VCQ107" s="20"/>
      <c r="VCR107" s="20"/>
      <c r="VCS107" s="20"/>
      <c r="VCT107" s="20"/>
      <c r="VCU107" s="20"/>
      <c r="VCV107" s="20"/>
      <c r="VCW107" s="20"/>
      <c r="VCX107" s="20"/>
      <c r="VCY107" s="20"/>
      <c r="VCZ107" s="20"/>
      <c r="VDA107" s="20"/>
      <c r="VDB107" s="20"/>
      <c r="VDC107" s="20"/>
      <c r="VDD107" s="20"/>
      <c r="VDE107" s="20"/>
      <c r="VDF107" s="20"/>
      <c r="VDG107" s="20"/>
      <c r="VDH107" s="20"/>
      <c r="VDI107" s="20"/>
      <c r="VDJ107" s="20"/>
      <c r="VDK107" s="20"/>
      <c r="VDL107" s="20"/>
      <c r="VDM107" s="20"/>
      <c r="VDN107" s="20"/>
      <c r="VDO107" s="20"/>
      <c r="VDP107" s="20"/>
      <c r="VDQ107" s="20"/>
      <c r="VDR107" s="20"/>
      <c r="VDS107" s="20"/>
      <c r="VDT107" s="20"/>
      <c r="VDU107" s="20"/>
      <c r="VDV107" s="20"/>
      <c r="VDW107" s="20"/>
      <c r="VDX107" s="20"/>
      <c r="VDY107" s="20"/>
      <c r="VDZ107" s="20"/>
      <c r="VEA107" s="20"/>
      <c r="VEB107" s="20"/>
      <c r="VEC107" s="20"/>
      <c r="VED107" s="20"/>
      <c r="VEE107" s="20"/>
      <c r="VEF107" s="20"/>
      <c r="VEG107" s="20"/>
      <c r="VEH107" s="20"/>
      <c r="VEI107" s="20"/>
      <c r="VEJ107" s="20"/>
      <c r="VEK107" s="20"/>
      <c r="VEL107" s="20"/>
      <c r="VEM107" s="20"/>
      <c r="VEN107" s="20"/>
      <c r="VEO107" s="20"/>
      <c r="VEP107" s="20"/>
      <c r="VEQ107" s="20"/>
      <c r="VER107" s="20"/>
      <c r="VES107" s="20"/>
      <c r="VET107" s="20"/>
      <c r="VEU107" s="20"/>
      <c r="VEV107" s="20"/>
      <c r="VEW107" s="20"/>
      <c r="VEX107" s="20"/>
      <c r="VEY107" s="20"/>
      <c r="VEZ107" s="20"/>
      <c r="VFA107" s="20"/>
      <c r="VFB107" s="20"/>
      <c r="VFC107" s="20"/>
      <c r="VFD107" s="20"/>
      <c r="VFE107" s="20"/>
      <c r="VFF107" s="20"/>
      <c r="VFG107" s="20"/>
      <c r="VFH107" s="20"/>
      <c r="VFI107" s="20"/>
      <c r="VFJ107" s="20"/>
      <c r="VFK107" s="20"/>
      <c r="VFL107" s="20"/>
      <c r="VFM107" s="20"/>
      <c r="VFN107" s="20"/>
      <c r="VFO107" s="20"/>
      <c r="VFP107" s="20"/>
      <c r="VFQ107" s="20"/>
      <c r="VFR107" s="20"/>
      <c r="VFS107" s="20"/>
      <c r="VFT107" s="20"/>
      <c r="VFU107" s="20"/>
      <c r="VFV107" s="20"/>
      <c r="VFW107" s="20"/>
      <c r="VFX107" s="20"/>
      <c r="VFY107" s="20"/>
      <c r="VFZ107" s="20"/>
      <c r="VGA107" s="20"/>
      <c r="VGB107" s="20"/>
      <c r="VGC107" s="20"/>
      <c r="VGD107" s="20"/>
      <c r="VGE107" s="20"/>
      <c r="VGF107" s="20"/>
      <c r="VGG107" s="20"/>
      <c r="VGH107" s="20"/>
      <c r="VGI107" s="20"/>
      <c r="VGJ107" s="20"/>
      <c r="VGK107" s="20"/>
      <c r="VGL107" s="20"/>
      <c r="VGM107" s="20"/>
      <c r="VGN107" s="20"/>
      <c r="VGO107" s="20"/>
      <c r="VGP107" s="20"/>
      <c r="VGQ107" s="20"/>
      <c r="VGR107" s="20"/>
      <c r="VGS107" s="20"/>
      <c r="VGT107" s="20"/>
      <c r="VGU107" s="20"/>
      <c r="VGV107" s="20"/>
      <c r="VGW107" s="20"/>
      <c r="VGX107" s="20"/>
      <c r="VGY107" s="20"/>
      <c r="VGZ107" s="20"/>
      <c r="VHA107" s="20"/>
      <c r="VHB107" s="20"/>
      <c r="VHC107" s="20"/>
      <c r="VHD107" s="20"/>
      <c r="VHE107" s="20"/>
      <c r="VHF107" s="20"/>
      <c r="VHG107" s="20"/>
      <c r="VHH107" s="20"/>
      <c r="VHI107" s="20"/>
      <c r="VHJ107" s="20"/>
      <c r="VHK107" s="20"/>
      <c r="VHL107" s="20"/>
      <c r="VHM107" s="20"/>
      <c r="VHN107" s="20"/>
      <c r="VHO107" s="20"/>
      <c r="VHP107" s="20"/>
      <c r="VHQ107" s="20"/>
      <c r="VHR107" s="20"/>
      <c r="VHS107" s="20"/>
      <c r="VHT107" s="20"/>
      <c r="VHU107" s="20"/>
      <c r="VHV107" s="20"/>
      <c r="VHW107" s="20"/>
      <c r="VHX107" s="20"/>
      <c r="VHY107" s="20"/>
      <c r="VHZ107" s="20"/>
      <c r="VIA107" s="20"/>
      <c r="VIB107" s="20"/>
      <c r="VIC107" s="20"/>
      <c r="VID107" s="20"/>
      <c r="VIE107" s="20"/>
      <c r="VIF107" s="20"/>
      <c r="VIG107" s="20"/>
      <c r="VIH107" s="20"/>
      <c r="VII107" s="20"/>
      <c r="VIJ107" s="20"/>
      <c r="VIK107" s="20"/>
      <c r="VIL107" s="20"/>
      <c r="VIM107" s="20"/>
      <c r="VIN107" s="20"/>
      <c r="VIO107" s="20"/>
      <c r="VIP107" s="20"/>
      <c r="VIQ107" s="20"/>
      <c r="VIR107" s="20"/>
      <c r="VIS107" s="20"/>
      <c r="VIT107" s="20"/>
      <c r="VIU107" s="20"/>
      <c r="VIV107" s="20"/>
      <c r="VIW107" s="20"/>
      <c r="VIX107" s="20"/>
      <c r="VIY107" s="20"/>
      <c r="VIZ107" s="20"/>
      <c r="VJA107" s="20"/>
      <c r="VJB107" s="20"/>
      <c r="VJC107" s="20"/>
      <c r="VJD107" s="20"/>
      <c r="VJE107" s="20"/>
      <c r="VJF107" s="20"/>
      <c r="VJG107" s="20"/>
      <c r="VJH107" s="20"/>
      <c r="VJI107" s="20"/>
      <c r="VJJ107" s="20"/>
      <c r="VJK107" s="20"/>
      <c r="VJL107" s="20"/>
      <c r="VJM107" s="20"/>
      <c r="VJN107" s="20"/>
      <c r="VJO107" s="20"/>
      <c r="VJP107" s="20"/>
      <c r="VJQ107" s="20"/>
      <c r="VJR107" s="20"/>
      <c r="VJS107" s="20"/>
      <c r="VJT107" s="20"/>
      <c r="VJU107" s="20"/>
      <c r="VJV107" s="20"/>
      <c r="VJW107" s="20"/>
      <c r="VJX107" s="20"/>
      <c r="VJY107" s="20"/>
      <c r="VJZ107" s="20"/>
      <c r="VKA107" s="20"/>
      <c r="VKB107" s="20"/>
      <c r="VKC107" s="20"/>
      <c r="VKD107" s="20"/>
      <c r="VKE107" s="20"/>
      <c r="VKF107" s="20"/>
      <c r="VKG107" s="20"/>
      <c r="VKH107" s="20"/>
      <c r="VKI107" s="20"/>
      <c r="VKJ107" s="20"/>
      <c r="VKK107" s="20"/>
      <c r="VKL107" s="20"/>
      <c r="VKM107" s="20"/>
      <c r="VKN107" s="20"/>
      <c r="VKO107" s="20"/>
      <c r="VKP107" s="20"/>
      <c r="VKQ107" s="20"/>
      <c r="VKR107" s="20"/>
      <c r="VKS107" s="20"/>
      <c r="VKT107" s="20"/>
      <c r="VKU107" s="20"/>
      <c r="VKV107" s="20"/>
      <c r="VKW107" s="20"/>
      <c r="VKX107" s="20"/>
      <c r="VKY107" s="20"/>
      <c r="VKZ107" s="20"/>
      <c r="VLA107" s="20"/>
      <c r="VLB107" s="20"/>
      <c r="VLC107" s="20"/>
      <c r="VLD107" s="20"/>
      <c r="VLE107" s="20"/>
      <c r="VLF107" s="20"/>
      <c r="VLG107" s="20"/>
      <c r="VLH107" s="20"/>
      <c r="VLI107" s="20"/>
      <c r="VLJ107" s="20"/>
      <c r="VLK107" s="20"/>
      <c r="VLL107" s="20"/>
      <c r="VLM107" s="20"/>
      <c r="VLN107" s="20"/>
      <c r="VLO107" s="20"/>
      <c r="VLP107" s="20"/>
      <c r="VLQ107" s="20"/>
      <c r="VLR107" s="20"/>
      <c r="VLS107" s="20"/>
      <c r="VLT107" s="20"/>
      <c r="VLU107" s="20"/>
      <c r="VLV107" s="20"/>
      <c r="VLW107" s="20"/>
      <c r="VLX107" s="20"/>
      <c r="VLY107" s="20"/>
      <c r="VLZ107" s="20"/>
      <c r="VMA107" s="20"/>
      <c r="VMB107" s="20"/>
      <c r="VMC107" s="20"/>
      <c r="VMD107" s="20"/>
      <c r="VME107" s="20"/>
      <c r="VMF107" s="20"/>
      <c r="VMG107" s="20"/>
      <c r="VMH107" s="20"/>
      <c r="VMI107" s="20"/>
      <c r="VMJ107" s="20"/>
      <c r="VMK107" s="20"/>
      <c r="VML107" s="20"/>
      <c r="VMM107" s="20"/>
      <c r="VMN107" s="20"/>
      <c r="VMO107" s="20"/>
      <c r="VMP107" s="20"/>
      <c r="VMQ107" s="20"/>
      <c r="VMR107" s="20"/>
      <c r="VMS107" s="20"/>
      <c r="VMT107" s="20"/>
      <c r="VMU107" s="20"/>
      <c r="VMV107" s="20"/>
      <c r="VMW107" s="20"/>
      <c r="VMX107" s="20"/>
      <c r="VMY107" s="20"/>
      <c r="VMZ107" s="20"/>
      <c r="VNA107" s="20"/>
      <c r="VNB107" s="20"/>
      <c r="VNC107" s="20"/>
      <c r="VND107" s="20"/>
      <c r="VNE107" s="20"/>
      <c r="VNF107" s="20"/>
      <c r="VNG107" s="20"/>
      <c r="VNH107" s="20"/>
      <c r="VNI107" s="20"/>
      <c r="VNJ107" s="20"/>
      <c r="VNK107" s="20"/>
      <c r="VNL107" s="20"/>
      <c r="VNM107" s="20"/>
      <c r="VNN107" s="20"/>
      <c r="VNO107" s="20"/>
      <c r="VNP107" s="20"/>
      <c r="VNQ107" s="20"/>
      <c r="VNR107" s="20"/>
      <c r="VNS107" s="20"/>
      <c r="VNT107" s="20"/>
      <c r="VNU107" s="20"/>
      <c r="VNV107" s="20"/>
      <c r="VNW107" s="20"/>
      <c r="VNX107" s="20"/>
      <c r="VNY107" s="20"/>
      <c r="VNZ107" s="20"/>
      <c r="VOA107" s="20"/>
      <c r="VOB107" s="20"/>
      <c r="VOC107" s="20"/>
      <c r="VOD107" s="20"/>
      <c r="VOE107" s="20"/>
      <c r="VOF107" s="20"/>
      <c r="VOG107" s="20"/>
      <c r="VOH107" s="20"/>
      <c r="VOI107" s="20"/>
      <c r="VOJ107" s="20"/>
      <c r="VOK107" s="20"/>
      <c r="VOL107" s="20"/>
      <c r="VOM107" s="20"/>
      <c r="VON107" s="20"/>
      <c r="VOO107" s="20"/>
      <c r="VOP107" s="20"/>
      <c r="VOQ107" s="20"/>
      <c r="VOR107" s="20"/>
      <c r="VOS107" s="20"/>
      <c r="VOT107" s="20"/>
      <c r="VOU107" s="20"/>
      <c r="VOV107" s="20"/>
      <c r="VOW107" s="20"/>
      <c r="VOX107" s="20"/>
      <c r="VOY107" s="20"/>
      <c r="VOZ107" s="20"/>
      <c r="VPA107" s="20"/>
      <c r="VPB107" s="20"/>
      <c r="VPC107" s="20"/>
      <c r="VPD107" s="20"/>
      <c r="VPE107" s="20"/>
      <c r="VPF107" s="20"/>
      <c r="VPG107" s="20"/>
      <c r="VPH107" s="20"/>
      <c r="VPI107" s="20"/>
      <c r="VPJ107" s="20"/>
      <c r="VPK107" s="20"/>
      <c r="VPL107" s="20"/>
      <c r="VPM107" s="20"/>
      <c r="VPN107" s="20"/>
      <c r="VPO107" s="20"/>
      <c r="VPP107" s="20"/>
      <c r="VPQ107" s="20"/>
      <c r="VPR107" s="20"/>
      <c r="VPS107" s="20"/>
      <c r="VPT107" s="20"/>
      <c r="VPU107" s="20"/>
      <c r="VPV107" s="20"/>
      <c r="VPW107" s="20"/>
      <c r="VPX107" s="20"/>
      <c r="VPY107" s="20"/>
      <c r="VPZ107" s="20"/>
      <c r="VQA107" s="20"/>
      <c r="VQB107" s="20"/>
      <c r="VQC107" s="20"/>
      <c r="VQD107" s="20"/>
      <c r="VQE107" s="20"/>
      <c r="VQF107" s="20"/>
      <c r="VQG107" s="20"/>
      <c r="VQH107" s="20"/>
      <c r="VQI107" s="20"/>
      <c r="VQJ107" s="20"/>
      <c r="VQK107" s="20"/>
      <c r="VQL107" s="20"/>
      <c r="VQM107" s="20"/>
      <c r="VQN107" s="20"/>
      <c r="VQO107" s="20"/>
      <c r="VQP107" s="20"/>
      <c r="VQQ107" s="20"/>
      <c r="VQR107" s="20"/>
      <c r="VQS107" s="20"/>
      <c r="VQT107" s="20"/>
      <c r="VQU107" s="20"/>
      <c r="VQV107" s="20"/>
      <c r="VQW107" s="20"/>
      <c r="VQX107" s="20"/>
      <c r="VQY107" s="20"/>
      <c r="VQZ107" s="20"/>
      <c r="VRA107" s="20"/>
      <c r="VRB107" s="20"/>
      <c r="VRC107" s="20"/>
      <c r="VRD107" s="20"/>
      <c r="VRE107" s="20"/>
      <c r="VRF107" s="20"/>
      <c r="VRG107" s="20"/>
      <c r="VRH107" s="20"/>
      <c r="VRI107" s="20"/>
      <c r="VRJ107" s="20"/>
      <c r="VRK107" s="20"/>
      <c r="VRL107" s="20"/>
      <c r="VRM107" s="20"/>
      <c r="VRN107" s="20"/>
      <c r="VRO107" s="20"/>
      <c r="VRP107" s="20"/>
      <c r="VRQ107" s="20"/>
      <c r="VRR107" s="20"/>
      <c r="VRS107" s="20"/>
      <c r="VRT107" s="20"/>
      <c r="VRU107" s="20"/>
      <c r="VRV107" s="20"/>
      <c r="VRW107" s="20"/>
      <c r="VRX107" s="20"/>
      <c r="VRY107" s="20"/>
      <c r="VRZ107" s="20"/>
      <c r="VSA107" s="20"/>
      <c r="VSB107" s="20"/>
      <c r="VSC107" s="20"/>
      <c r="VSD107" s="20"/>
      <c r="VSE107" s="20"/>
      <c r="VSF107" s="20"/>
      <c r="VSG107" s="20"/>
      <c r="VSH107" s="20"/>
      <c r="VSI107" s="20"/>
      <c r="VSJ107" s="20"/>
      <c r="VSK107" s="20"/>
      <c r="VSL107" s="20"/>
      <c r="VSM107" s="20"/>
      <c r="VSN107" s="20"/>
      <c r="VSO107" s="20"/>
      <c r="VSP107" s="20"/>
      <c r="VSQ107" s="20"/>
      <c r="VSR107" s="20"/>
      <c r="VSS107" s="20"/>
      <c r="VST107" s="20"/>
      <c r="VSU107" s="20"/>
      <c r="VSV107" s="20"/>
      <c r="VSW107" s="20"/>
      <c r="VSX107" s="20"/>
      <c r="VSY107" s="20"/>
      <c r="VSZ107" s="20"/>
      <c r="VTA107" s="20"/>
      <c r="VTB107" s="20"/>
      <c r="VTC107" s="20"/>
      <c r="VTD107" s="20"/>
      <c r="VTE107" s="20"/>
      <c r="VTF107" s="20"/>
      <c r="VTG107" s="20"/>
      <c r="VTH107" s="20"/>
      <c r="VTI107" s="20"/>
      <c r="VTJ107" s="20"/>
      <c r="VTK107" s="20"/>
      <c r="VTL107" s="20"/>
      <c r="VTM107" s="20"/>
      <c r="VTN107" s="20"/>
      <c r="VTO107" s="20"/>
      <c r="VTP107" s="20"/>
      <c r="VTQ107" s="20"/>
      <c r="VTR107" s="20"/>
      <c r="VTS107" s="20"/>
      <c r="VTT107" s="20"/>
      <c r="VTU107" s="20"/>
      <c r="VTV107" s="20"/>
      <c r="VTW107" s="20"/>
      <c r="VTX107" s="20"/>
      <c r="VTY107" s="20"/>
      <c r="VTZ107" s="20"/>
      <c r="VUA107" s="20"/>
      <c r="VUB107" s="20"/>
      <c r="VUC107" s="20"/>
      <c r="VUD107" s="20"/>
      <c r="VUE107" s="20"/>
      <c r="VUF107" s="20"/>
      <c r="VUG107" s="20"/>
      <c r="VUH107" s="20"/>
      <c r="VUI107" s="20"/>
      <c r="VUJ107" s="20"/>
      <c r="VUK107" s="20"/>
      <c r="VUL107" s="20"/>
      <c r="VUM107" s="20"/>
      <c r="VUN107" s="20"/>
      <c r="VUO107" s="20"/>
      <c r="VUP107" s="20"/>
      <c r="VUQ107" s="20"/>
      <c r="VUR107" s="20"/>
      <c r="VUS107" s="20"/>
      <c r="VUT107" s="20"/>
      <c r="VUU107" s="20"/>
      <c r="VUV107" s="20"/>
      <c r="VUW107" s="20"/>
      <c r="VUX107" s="20"/>
      <c r="VUY107" s="20"/>
      <c r="VUZ107" s="20"/>
      <c r="VVA107" s="20"/>
      <c r="VVB107" s="20"/>
      <c r="VVC107" s="20"/>
      <c r="VVD107" s="20"/>
      <c r="VVE107" s="20"/>
      <c r="VVF107" s="20"/>
      <c r="VVG107" s="20"/>
      <c r="VVH107" s="20"/>
      <c r="VVI107" s="20"/>
      <c r="VVJ107" s="20"/>
      <c r="VVK107" s="20"/>
      <c r="VVL107" s="20"/>
      <c r="VVM107" s="20"/>
      <c r="VVN107" s="20"/>
      <c r="VVO107" s="20"/>
      <c r="VVP107" s="20"/>
      <c r="VVQ107" s="20"/>
      <c r="VVR107" s="20"/>
      <c r="VVS107" s="20"/>
      <c r="VVT107" s="20"/>
      <c r="VVU107" s="20"/>
      <c r="VVV107" s="20"/>
      <c r="VVW107" s="20"/>
      <c r="VVX107" s="20"/>
      <c r="VVY107" s="20"/>
      <c r="VVZ107" s="20"/>
      <c r="VWA107" s="20"/>
      <c r="VWB107" s="20"/>
      <c r="VWC107" s="20"/>
      <c r="VWD107" s="20"/>
      <c r="VWE107" s="20"/>
      <c r="VWF107" s="20"/>
      <c r="VWG107" s="20"/>
      <c r="VWH107" s="20"/>
      <c r="VWI107" s="20"/>
      <c r="VWJ107" s="20"/>
      <c r="VWK107" s="20"/>
      <c r="VWL107" s="20"/>
      <c r="VWM107" s="20"/>
      <c r="VWN107" s="20"/>
      <c r="VWO107" s="20"/>
      <c r="VWP107" s="20"/>
      <c r="VWQ107" s="20"/>
      <c r="VWR107" s="20"/>
      <c r="VWS107" s="20"/>
      <c r="VWT107" s="20"/>
      <c r="VWU107" s="20"/>
      <c r="VWV107" s="20"/>
      <c r="VWW107" s="20"/>
      <c r="VWX107" s="20"/>
      <c r="VWY107" s="20"/>
      <c r="VWZ107" s="20"/>
      <c r="VXA107" s="20"/>
      <c r="VXB107" s="20"/>
      <c r="VXC107" s="20"/>
      <c r="VXD107" s="20"/>
      <c r="VXE107" s="20"/>
      <c r="VXF107" s="20"/>
      <c r="VXG107" s="20"/>
      <c r="VXH107" s="20"/>
      <c r="VXI107" s="20"/>
      <c r="VXJ107" s="20"/>
      <c r="VXK107" s="20"/>
      <c r="VXL107" s="20"/>
      <c r="VXM107" s="20"/>
      <c r="VXN107" s="20"/>
      <c r="VXO107" s="20"/>
      <c r="VXP107" s="20"/>
      <c r="VXQ107" s="20"/>
      <c r="VXR107" s="20"/>
      <c r="VXS107" s="20"/>
      <c r="VXT107" s="20"/>
      <c r="VXU107" s="20"/>
      <c r="VXV107" s="20"/>
      <c r="VXW107" s="20"/>
      <c r="VXX107" s="20"/>
      <c r="VXY107" s="20"/>
      <c r="VXZ107" s="20"/>
      <c r="VYA107" s="20"/>
      <c r="VYB107" s="20"/>
      <c r="VYC107" s="20"/>
      <c r="VYD107" s="20"/>
      <c r="VYE107" s="20"/>
      <c r="VYF107" s="20"/>
      <c r="VYG107" s="20"/>
      <c r="VYH107" s="20"/>
      <c r="VYI107" s="20"/>
      <c r="VYJ107" s="20"/>
      <c r="VYK107" s="20"/>
      <c r="VYL107" s="20"/>
      <c r="VYM107" s="20"/>
      <c r="VYN107" s="20"/>
      <c r="VYO107" s="20"/>
      <c r="VYP107" s="20"/>
      <c r="VYQ107" s="20"/>
      <c r="VYR107" s="20"/>
      <c r="VYS107" s="20"/>
      <c r="VYT107" s="20"/>
      <c r="VYU107" s="20"/>
      <c r="VYV107" s="20"/>
      <c r="VYW107" s="20"/>
      <c r="VYX107" s="20"/>
      <c r="VYY107" s="20"/>
      <c r="VYZ107" s="20"/>
      <c r="VZA107" s="20"/>
      <c r="VZB107" s="20"/>
      <c r="VZC107" s="20"/>
      <c r="VZD107" s="20"/>
      <c r="VZE107" s="20"/>
      <c r="VZF107" s="20"/>
      <c r="VZG107" s="20"/>
      <c r="VZH107" s="20"/>
      <c r="VZI107" s="20"/>
      <c r="VZJ107" s="20"/>
      <c r="VZK107" s="20"/>
      <c r="VZL107" s="20"/>
      <c r="VZM107" s="20"/>
      <c r="VZN107" s="20"/>
      <c r="VZO107" s="20"/>
      <c r="VZP107" s="20"/>
      <c r="VZQ107" s="20"/>
      <c r="VZR107" s="20"/>
      <c r="VZS107" s="20"/>
      <c r="VZT107" s="20"/>
      <c r="VZU107" s="20"/>
      <c r="VZV107" s="20"/>
      <c r="VZW107" s="20"/>
      <c r="VZX107" s="20"/>
      <c r="VZY107" s="20"/>
      <c r="VZZ107" s="20"/>
      <c r="WAA107" s="20"/>
      <c r="WAB107" s="20"/>
      <c r="WAC107" s="20"/>
      <c r="WAD107" s="20"/>
      <c r="WAE107" s="20"/>
      <c r="WAF107" s="20"/>
      <c r="WAG107" s="20"/>
      <c r="WAH107" s="20"/>
      <c r="WAI107" s="20"/>
      <c r="WAJ107" s="20"/>
      <c r="WAK107" s="20"/>
      <c r="WAL107" s="20"/>
      <c r="WAM107" s="20"/>
      <c r="WAN107" s="20"/>
      <c r="WAO107" s="20"/>
      <c r="WAP107" s="20"/>
      <c r="WAQ107" s="20"/>
      <c r="WAR107" s="20"/>
      <c r="WAS107" s="20"/>
      <c r="WAT107" s="20"/>
      <c r="WAU107" s="20"/>
      <c r="WAV107" s="20"/>
      <c r="WAW107" s="20"/>
      <c r="WAX107" s="20"/>
      <c r="WAY107" s="20"/>
      <c r="WAZ107" s="20"/>
      <c r="WBA107" s="20"/>
      <c r="WBB107" s="20"/>
      <c r="WBC107" s="20"/>
      <c r="WBD107" s="20"/>
      <c r="WBE107" s="20"/>
      <c r="WBF107" s="20"/>
      <c r="WBG107" s="20"/>
      <c r="WBH107" s="20"/>
      <c r="WBI107" s="20"/>
      <c r="WBJ107" s="20"/>
      <c r="WBK107" s="20"/>
      <c r="WBL107" s="20"/>
      <c r="WBM107" s="20"/>
      <c r="WBN107" s="20"/>
      <c r="WBO107" s="20"/>
      <c r="WBP107" s="20"/>
      <c r="WBQ107" s="20"/>
      <c r="WBR107" s="20"/>
      <c r="WBS107" s="20"/>
      <c r="WBT107" s="20"/>
      <c r="WBU107" s="20"/>
      <c r="WBV107" s="20"/>
      <c r="WBW107" s="20"/>
      <c r="WBX107" s="20"/>
      <c r="WBY107" s="20"/>
      <c r="WBZ107" s="20"/>
      <c r="WCA107" s="20"/>
      <c r="WCB107" s="20"/>
      <c r="WCC107" s="20"/>
      <c r="WCD107" s="20"/>
      <c r="WCE107" s="20"/>
      <c r="WCF107" s="20"/>
      <c r="WCG107" s="20"/>
      <c r="WCH107" s="20"/>
      <c r="WCI107" s="20"/>
      <c r="WCJ107" s="20"/>
      <c r="WCK107" s="20"/>
      <c r="WCL107" s="20"/>
      <c r="WCM107" s="20"/>
      <c r="WCN107" s="20"/>
      <c r="WCO107" s="20"/>
      <c r="WCP107" s="20"/>
      <c r="WCQ107" s="20"/>
      <c r="WCR107" s="20"/>
      <c r="WCS107" s="20"/>
      <c r="WCT107" s="20"/>
      <c r="WCU107" s="20"/>
      <c r="WCV107" s="20"/>
      <c r="WCW107" s="20"/>
      <c r="WCX107" s="20"/>
      <c r="WCY107" s="20"/>
      <c r="WCZ107" s="20"/>
      <c r="WDA107" s="20"/>
      <c r="WDB107" s="20"/>
      <c r="WDC107" s="20"/>
      <c r="WDD107" s="20"/>
      <c r="WDE107" s="20"/>
      <c r="WDF107" s="20"/>
      <c r="WDG107" s="20"/>
      <c r="WDH107" s="20"/>
      <c r="WDI107" s="20"/>
      <c r="WDJ107" s="20"/>
      <c r="WDK107" s="20"/>
      <c r="WDL107" s="20"/>
      <c r="WDM107" s="20"/>
      <c r="WDN107" s="20"/>
      <c r="WDO107" s="20"/>
      <c r="WDP107" s="20"/>
      <c r="WDQ107" s="20"/>
      <c r="WDR107" s="20"/>
      <c r="WDS107" s="20"/>
      <c r="WDT107" s="20"/>
      <c r="WDU107" s="20"/>
      <c r="WDV107" s="20"/>
      <c r="WDW107" s="20"/>
      <c r="WDX107" s="20"/>
      <c r="WDY107" s="20"/>
      <c r="WDZ107" s="20"/>
      <c r="WEA107" s="20"/>
      <c r="WEB107" s="20"/>
      <c r="WEC107" s="20"/>
      <c r="WED107" s="20"/>
      <c r="WEE107" s="20"/>
      <c r="WEF107" s="20"/>
      <c r="WEG107" s="20"/>
      <c r="WEH107" s="20"/>
      <c r="WEI107" s="20"/>
      <c r="WEJ107" s="20"/>
      <c r="WEK107" s="20"/>
      <c r="WEL107" s="20"/>
      <c r="WEM107" s="20"/>
      <c r="WEN107" s="20"/>
      <c r="WEO107" s="20"/>
      <c r="WEP107" s="20"/>
      <c r="WEQ107" s="20"/>
      <c r="WER107" s="20"/>
      <c r="WES107" s="20"/>
      <c r="WET107" s="20"/>
      <c r="WEU107" s="20"/>
      <c r="WEV107" s="20"/>
      <c r="WEW107" s="20"/>
      <c r="WEX107" s="20"/>
      <c r="WEY107" s="20"/>
      <c r="WEZ107" s="20"/>
      <c r="WFA107" s="20"/>
      <c r="WFB107" s="20"/>
      <c r="WFC107" s="20"/>
      <c r="WFD107" s="20"/>
      <c r="WFE107" s="20"/>
      <c r="WFF107" s="20"/>
      <c r="WFG107" s="20"/>
      <c r="WFH107" s="20"/>
      <c r="WFI107" s="20"/>
      <c r="WFJ107" s="20"/>
      <c r="WFK107" s="20"/>
      <c r="WFL107" s="20"/>
      <c r="WFM107" s="20"/>
      <c r="WFN107" s="20"/>
      <c r="WFO107" s="20"/>
      <c r="WFP107" s="20"/>
      <c r="WFQ107" s="20"/>
      <c r="WFR107" s="20"/>
      <c r="WFS107" s="20"/>
      <c r="WFT107" s="20"/>
      <c r="WFU107" s="20"/>
      <c r="WFV107" s="20"/>
      <c r="WFW107" s="20"/>
      <c r="WFX107" s="20"/>
      <c r="WFY107" s="20"/>
      <c r="WFZ107" s="20"/>
      <c r="WGA107" s="20"/>
      <c r="WGB107" s="20"/>
      <c r="WGC107" s="20"/>
      <c r="WGD107" s="20"/>
      <c r="WGE107" s="20"/>
      <c r="WGF107" s="20"/>
      <c r="WGG107" s="20"/>
      <c r="WGH107" s="20"/>
      <c r="WGI107" s="20"/>
      <c r="WGJ107" s="20"/>
      <c r="WGK107" s="20"/>
      <c r="WGL107" s="20"/>
      <c r="WGM107" s="20"/>
      <c r="WGN107" s="20"/>
      <c r="WGO107" s="20"/>
      <c r="WGP107" s="20"/>
      <c r="WGQ107" s="20"/>
      <c r="WGR107" s="20"/>
      <c r="WGS107" s="20"/>
      <c r="WGT107" s="20"/>
      <c r="WGU107" s="20"/>
      <c r="WGV107" s="20"/>
      <c r="WGW107" s="20"/>
      <c r="WGX107" s="20"/>
      <c r="WGY107" s="20"/>
      <c r="WGZ107" s="20"/>
      <c r="WHA107" s="20"/>
      <c r="WHB107" s="20"/>
      <c r="WHC107" s="20"/>
      <c r="WHD107" s="20"/>
      <c r="WHE107" s="20"/>
      <c r="WHF107" s="20"/>
      <c r="WHG107" s="20"/>
      <c r="WHH107" s="20"/>
      <c r="WHI107" s="20"/>
      <c r="WHJ107" s="20"/>
      <c r="WHK107" s="20"/>
      <c r="WHL107" s="20"/>
      <c r="WHM107" s="20"/>
      <c r="WHN107" s="20"/>
      <c r="WHO107" s="20"/>
      <c r="WHP107" s="20"/>
      <c r="WHQ107" s="20"/>
      <c r="WHR107" s="20"/>
      <c r="WHS107" s="20"/>
      <c r="WHT107" s="20"/>
      <c r="WHU107" s="20"/>
      <c r="WHV107" s="20"/>
      <c r="WHW107" s="20"/>
      <c r="WHX107" s="20"/>
      <c r="WHY107" s="20"/>
      <c r="WHZ107" s="20"/>
      <c r="WIA107" s="20"/>
      <c r="WIB107" s="20"/>
      <c r="WIC107" s="20"/>
      <c r="WID107" s="20"/>
      <c r="WIE107" s="20"/>
      <c r="WIF107" s="20"/>
      <c r="WIG107" s="20"/>
      <c r="WIH107" s="20"/>
      <c r="WII107" s="20"/>
      <c r="WIJ107" s="20"/>
      <c r="WIK107" s="20"/>
      <c r="WIL107" s="20"/>
      <c r="WIM107" s="20"/>
      <c r="WIN107" s="20"/>
      <c r="WIO107" s="20"/>
      <c r="WIP107" s="20"/>
      <c r="WIQ107" s="20"/>
      <c r="WIR107" s="20"/>
      <c r="WIS107" s="20"/>
      <c r="WIT107" s="20"/>
      <c r="WIU107" s="20"/>
      <c r="WIV107" s="20"/>
      <c r="WIW107" s="20"/>
      <c r="WIX107" s="20"/>
      <c r="WIY107" s="20"/>
      <c r="WIZ107" s="20"/>
      <c r="WJA107" s="20"/>
      <c r="WJB107" s="20"/>
      <c r="WJC107" s="20"/>
      <c r="WJD107" s="20"/>
      <c r="WJE107" s="20"/>
      <c r="WJF107" s="20"/>
      <c r="WJG107" s="20"/>
      <c r="WJH107" s="20"/>
      <c r="WJI107" s="20"/>
      <c r="WJJ107" s="20"/>
      <c r="WJK107" s="20"/>
      <c r="WJL107" s="20"/>
      <c r="WJM107" s="20"/>
      <c r="WJN107" s="20"/>
      <c r="WJO107" s="20"/>
      <c r="WJP107" s="20"/>
      <c r="WJQ107" s="20"/>
      <c r="WJR107" s="20"/>
      <c r="WJS107" s="20"/>
      <c r="WJT107" s="20"/>
      <c r="WJU107" s="20"/>
      <c r="WJV107" s="20"/>
      <c r="WJW107" s="20"/>
      <c r="WJX107" s="20"/>
      <c r="WJY107" s="20"/>
      <c r="WJZ107" s="20"/>
      <c r="WKA107" s="20"/>
      <c r="WKB107" s="20"/>
      <c r="WKC107" s="20"/>
      <c r="WKD107" s="20"/>
      <c r="WKE107" s="20"/>
      <c r="WKF107" s="20"/>
      <c r="WKG107" s="20"/>
      <c r="WKH107" s="20"/>
      <c r="WKI107" s="20"/>
      <c r="WKJ107" s="20"/>
      <c r="WKK107" s="20"/>
      <c r="WKL107" s="20"/>
      <c r="WKM107" s="20"/>
      <c r="WKN107" s="20"/>
      <c r="WKO107" s="20"/>
      <c r="WKP107" s="20"/>
      <c r="WKQ107" s="20"/>
      <c r="WKR107" s="20"/>
      <c r="WKS107" s="20"/>
      <c r="WKT107" s="20"/>
      <c r="WKU107" s="20"/>
      <c r="WKV107" s="20"/>
      <c r="WKW107" s="20"/>
      <c r="WKX107" s="20"/>
      <c r="WKY107" s="20"/>
      <c r="WKZ107" s="20"/>
      <c r="WLA107" s="20"/>
      <c r="WLB107" s="20"/>
      <c r="WLC107" s="20"/>
      <c r="WLD107" s="20"/>
      <c r="WLE107" s="20"/>
      <c r="WLF107" s="20"/>
      <c r="WLG107" s="20"/>
      <c r="WLH107" s="20"/>
      <c r="WLI107" s="20"/>
      <c r="WLJ107" s="20"/>
      <c r="WLK107" s="20"/>
      <c r="WLL107" s="20"/>
      <c r="WLM107" s="20"/>
      <c r="WLN107" s="20"/>
      <c r="WLO107" s="20"/>
      <c r="WLP107" s="20"/>
      <c r="WLQ107" s="20"/>
      <c r="WLR107" s="20"/>
      <c r="WLS107" s="20"/>
      <c r="WLT107" s="20"/>
      <c r="WLU107" s="20"/>
      <c r="WLV107" s="20"/>
      <c r="WLW107" s="20"/>
      <c r="WLX107" s="20"/>
      <c r="WLY107" s="20"/>
      <c r="WLZ107" s="20"/>
      <c r="WMA107" s="20"/>
      <c r="WMB107" s="20"/>
      <c r="WMC107" s="20"/>
      <c r="WMD107" s="20"/>
      <c r="WME107" s="20"/>
      <c r="WMF107" s="20"/>
      <c r="WMG107" s="20"/>
      <c r="WMH107" s="20"/>
      <c r="WMI107" s="20"/>
      <c r="WMJ107" s="20"/>
      <c r="WMK107" s="20"/>
      <c r="WML107" s="20"/>
      <c r="WMM107" s="20"/>
      <c r="WMN107" s="20"/>
      <c r="WMO107" s="20"/>
      <c r="WMP107" s="20"/>
      <c r="WMQ107" s="20"/>
      <c r="WMR107" s="20"/>
      <c r="WMS107" s="20"/>
      <c r="WMT107" s="20"/>
      <c r="WMU107" s="20"/>
      <c r="WMV107" s="20"/>
      <c r="WMW107" s="20"/>
      <c r="WMX107" s="20"/>
      <c r="WMY107" s="20"/>
      <c r="WMZ107" s="20"/>
      <c r="WNA107" s="20"/>
      <c r="WNB107" s="20"/>
      <c r="WNC107" s="20"/>
      <c r="WND107" s="20"/>
      <c r="WNE107" s="20"/>
      <c r="WNF107" s="20"/>
      <c r="WNG107" s="20"/>
      <c r="WNH107" s="20"/>
      <c r="WNI107" s="20"/>
      <c r="WNJ107" s="20"/>
      <c r="WNK107" s="20"/>
      <c r="WNL107" s="20"/>
      <c r="WNM107" s="20"/>
      <c r="WNN107" s="20"/>
      <c r="WNO107" s="20"/>
      <c r="WNP107" s="20"/>
      <c r="WNQ107" s="20"/>
      <c r="WNR107" s="20"/>
      <c r="WNS107" s="20"/>
      <c r="WNT107" s="20"/>
      <c r="WNU107" s="20"/>
      <c r="WNV107" s="20"/>
      <c r="WNW107" s="20"/>
      <c r="WNX107" s="20"/>
      <c r="WNY107" s="20"/>
      <c r="WNZ107" s="20"/>
      <c r="WOA107" s="20"/>
      <c r="WOB107" s="20"/>
      <c r="WOC107" s="20"/>
      <c r="WOD107" s="20"/>
      <c r="WOE107" s="20"/>
      <c r="WOF107" s="20"/>
      <c r="WOG107" s="20"/>
      <c r="WOH107" s="20"/>
      <c r="WOI107" s="20"/>
      <c r="WOJ107" s="20"/>
      <c r="WOK107" s="20"/>
      <c r="WOL107" s="20"/>
      <c r="WOM107" s="20"/>
      <c r="WON107" s="20"/>
      <c r="WOO107" s="20"/>
      <c r="WOP107" s="20"/>
      <c r="WOQ107" s="20"/>
      <c r="WOR107" s="20"/>
      <c r="WOS107" s="20"/>
      <c r="WOT107" s="20"/>
      <c r="WOU107" s="20"/>
      <c r="WOV107" s="20"/>
      <c r="WOW107" s="20"/>
      <c r="WOX107" s="20"/>
      <c r="WOY107" s="20"/>
      <c r="WOZ107" s="20"/>
      <c r="WPA107" s="20"/>
      <c r="WPB107" s="20"/>
      <c r="WPC107" s="20"/>
      <c r="WPD107" s="20"/>
      <c r="WPE107" s="20"/>
      <c r="WPF107" s="20"/>
      <c r="WPG107" s="20"/>
      <c r="WPH107" s="20"/>
      <c r="WPI107" s="20"/>
      <c r="WPJ107" s="20"/>
      <c r="WPK107" s="20"/>
      <c r="WPL107" s="20"/>
      <c r="WPM107" s="20"/>
      <c r="WPN107" s="20"/>
      <c r="WPO107" s="20"/>
      <c r="WPP107" s="20"/>
      <c r="WPQ107" s="20"/>
      <c r="WPR107" s="20"/>
      <c r="WPS107" s="20"/>
      <c r="WPT107" s="20"/>
      <c r="WPU107" s="20"/>
      <c r="WPV107" s="20"/>
      <c r="WPW107" s="20"/>
      <c r="WPX107" s="20"/>
      <c r="WPY107" s="20"/>
      <c r="WPZ107" s="20"/>
      <c r="WQA107" s="20"/>
      <c r="WQB107" s="20"/>
      <c r="WQC107" s="20"/>
      <c r="WQD107" s="20"/>
      <c r="WQE107" s="20"/>
      <c r="WQF107" s="20"/>
      <c r="WQG107" s="20"/>
      <c r="WQH107" s="20"/>
      <c r="WQI107" s="20"/>
      <c r="WQJ107" s="20"/>
      <c r="WQK107" s="20"/>
      <c r="WQL107" s="20"/>
      <c r="WQM107" s="20"/>
      <c r="WQN107" s="20"/>
      <c r="WQO107" s="20"/>
      <c r="WQP107" s="20"/>
      <c r="WQQ107" s="20"/>
      <c r="WQR107" s="20"/>
      <c r="WQS107" s="20"/>
      <c r="WQT107" s="20"/>
      <c r="WQU107" s="20"/>
      <c r="WQV107" s="20"/>
      <c r="WQW107" s="20"/>
      <c r="WQX107" s="20"/>
      <c r="WQY107" s="20"/>
      <c r="WQZ107" s="20"/>
      <c r="WRA107" s="20"/>
      <c r="WRB107" s="20"/>
      <c r="WRC107" s="20"/>
      <c r="WRD107" s="20"/>
      <c r="WRE107" s="20"/>
      <c r="WRF107" s="20"/>
      <c r="WRG107" s="20"/>
      <c r="WRH107" s="20"/>
      <c r="WRI107" s="20"/>
      <c r="WRJ107" s="20"/>
      <c r="WRK107" s="20"/>
      <c r="WRL107" s="20"/>
      <c r="WRM107" s="20"/>
      <c r="WRN107" s="20"/>
      <c r="WRO107" s="20"/>
      <c r="WRP107" s="20"/>
      <c r="WRQ107" s="20"/>
      <c r="WRR107" s="20"/>
      <c r="WRS107" s="20"/>
      <c r="WRT107" s="20"/>
      <c r="WRU107" s="20"/>
      <c r="WRV107" s="20"/>
      <c r="WRW107" s="20"/>
      <c r="WRX107" s="20"/>
      <c r="WRY107" s="20"/>
      <c r="WRZ107" s="20"/>
      <c r="WSA107" s="20"/>
      <c r="WSB107" s="20"/>
      <c r="WSC107" s="20"/>
      <c r="WSD107" s="20"/>
      <c r="WSE107" s="20"/>
      <c r="WSF107" s="20"/>
      <c r="WSG107" s="20"/>
      <c r="WSH107" s="20"/>
      <c r="WSI107" s="20"/>
      <c r="WSJ107" s="20"/>
      <c r="WSK107" s="20"/>
      <c r="WSL107" s="20"/>
      <c r="WSM107" s="20"/>
      <c r="WSN107" s="20"/>
      <c r="WSO107" s="20"/>
      <c r="WSP107" s="20"/>
      <c r="WSQ107" s="20"/>
      <c r="WSR107" s="20"/>
      <c r="WSS107" s="20"/>
      <c r="WST107" s="20"/>
      <c r="WSU107" s="20"/>
      <c r="WSV107" s="20"/>
      <c r="WSW107" s="20"/>
      <c r="WSX107" s="20"/>
      <c r="WSY107" s="20"/>
      <c r="WSZ107" s="20"/>
      <c r="WTA107" s="20"/>
      <c r="WTB107" s="20"/>
      <c r="WTC107" s="20"/>
      <c r="WTD107" s="20"/>
      <c r="WTE107" s="20"/>
      <c r="WTF107" s="20"/>
      <c r="WTG107" s="20"/>
      <c r="WTH107" s="20"/>
      <c r="WTI107" s="20"/>
      <c r="WTJ107" s="20"/>
      <c r="WTK107" s="20"/>
      <c r="WTL107" s="20"/>
      <c r="WTM107" s="20"/>
      <c r="WTN107" s="20"/>
      <c r="WTO107" s="20"/>
      <c r="WTP107" s="20"/>
      <c r="WTQ107" s="20"/>
      <c r="WTR107" s="20"/>
      <c r="WTS107" s="20"/>
      <c r="WTT107" s="20"/>
      <c r="WTU107" s="20"/>
      <c r="WTV107" s="20"/>
      <c r="WTW107" s="20"/>
      <c r="WTX107" s="20"/>
      <c r="WTY107" s="20"/>
      <c r="WTZ107" s="20"/>
      <c r="WUA107" s="20"/>
      <c r="WUB107" s="20"/>
      <c r="WUC107" s="20"/>
      <c r="WUD107" s="20"/>
      <c r="WUE107" s="20"/>
      <c r="WUF107" s="20"/>
      <c r="WUG107" s="20"/>
      <c r="WUH107" s="20"/>
      <c r="WUI107" s="20"/>
      <c r="WUJ107" s="20"/>
      <c r="WUK107" s="20"/>
      <c r="WUL107" s="20"/>
      <c r="WUM107" s="20"/>
      <c r="WUN107" s="20"/>
      <c r="WUO107" s="20"/>
      <c r="WUP107" s="20"/>
      <c r="WUQ107" s="20"/>
      <c r="WUR107" s="20"/>
      <c r="WUS107" s="20"/>
      <c r="WUT107" s="20"/>
      <c r="WUU107" s="20"/>
      <c r="WUV107" s="20"/>
      <c r="WUW107" s="20"/>
      <c r="WUX107" s="20"/>
      <c r="WUY107" s="20"/>
      <c r="WUZ107" s="20"/>
      <c r="WVA107" s="20"/>
      <c r="WVB107" s="20"/>
      <c r="WVC107" s="20"/>
      <c r="WVD107" s="20"/>
      <c r="WVE107" s="20"/>
      <c r="WVF107" s="20"/>
      <c r="WVG107" s="20"/>
      <c r="WVH107" s="20"/>
      <c r="WVI107" s="20"/>
      <c r="WVJ107" s="20"/>
      <c r="WVK107" s="20"/>
      <c r="WVL107" s="20"/>
      <c r="WVM107" s="20"/>
      <c r="WVN107" s="20"/>
      <c r="WVO107" s="20"/>
      <c r="WVP107" s="20"/>
      <c r="WVQ107" s="20"/>
      <c r="WVR107" s="20"/>
      <c r="WVS107" s="20"/>
      <c r="WVT107" s="20"/>
      <c r="WVU107" s="20"/>
      <c r="WVV107" s="20"/>
      <c r="WVW107" s="20"/>
      <c r="WVX107" s="20"/>
      <c r="WVY107" s="20"/>
      <c r="WVZ107" s="20"/>
      <c r="WWA107" s="20"/>
      <c r="WWB107" s="20"/>
      <c r="WWC107" s="20"/>
      <c r="WWD107" s="20"/>
      <c r="WWE107" s="20"/>
      <c r="WWF107" s="20"/>
      <c r="WWG107" s="20"/>
      <c r="WWH107" s="20"/>
      <c r="WWI107" s="20"/>
      <c r="WWJ107" s="20"/>
      <c r="WWK107" s="20"/>
      <c r="WWL107" s="20"/>
      <c r="WWM107" s="20"/>
      <c r="WWN107" s="20"/>
      <c r="WWO107" s="20"/>
      <c r="WWP107" s="20"/>
      <c r="WWQ107" s="20"/>
      <c r="WWR107" s="20"/>
      <c r="WWS107" s="20"/>
      <c r="WWT107" s="20"/>
      <c r="WWU107" s="20"/>
      <c r="WWV107" s="20"/>
      <c r="WWW107" s="20"/>
      <c r="WWX107" s="20"/>
      <c r="WWY107" s="20"/>
      <c r="WWZ107" s="20"/>
      <c r="WXA107" s="20"/>
      <c r="WXB107" s="20"/>
      <c r="WXC107" s="20"/>
      <c r="WXD107" s="20"/>
      <c r="WXE107" s="20"/>
      <c r="WXF107" s="20"/>
      <c r="WXG107" s="20"/>
      <c r="WXH107" s="20"/>
      <c r="WXI107" s="20"/>
      <c r="WXJ107" s="20"/>
      <c r="WXK107" s="20"/>
      <c r="WXL107" s="20"/>
      <c r="WXM107" s="20"/>
      <c r="WXN107" s="20"/>
      <c r="WXO107" s="20"/>
      <c r="WXP107" s="20"/>
      <c r="WXQ107" s="20"/>
      <c r="WXR107" s="20"/>
      <c r="WXS107" s="20"/>
      <c r="WXT107" s="20"/>
      <c r="WXU107" s="20"/>
      <c r="WXV107" s="20"/>
      <c r="WXW107" s="20"/>
      <c r="WXX107" s="20"/>
      <c r="WXY107" s="20"/>
      <c r="WXZ107" s="20"/>
      <c r="WYA107" s="20"/>
      <c r="WYB107" s="20"/>
      <c r="WYC107" s="20"/>
      <c r="WYD107" s="20"/>
      <c r="WYE107" s="20"/>
      <c r="WYF107" s="20"/>
      <c r="WYG107" s="20"/>
      <c r="WYH107" s="20"/>
      <c r="WYI107" s="20"/>
      <c r="WYJ107" s="20"/>
      <c r="WYK107" s="20"/>
      <c r="WYL107" s="20"/>
      <c r="WYM107" s="20"/>
      <c r="WYN107" s="20"/>
      <c r="WYO107" s="20"/>
      <c r="WYP107" s="20"/>
      <c r="WYQ107" s="20"/>
      <c r="WYR107" s="20"/>
      <c r="WYS107" s="20"/>
      <c r="WYT107" s="20"/>
      <c r="WYU107" s="20"/>
      <c r="WYV107" s="20"/>
      <c r="WYW107" s="20"/>
      <c r="WYX107" s="20"/>
      <c r="WYY107" s="20"/>
      <c r="WYZ107" s="20"/>
      <c r="WZA107" s="20"/>
      <c r="WZB107" s="20"/>
      <c r="WZC107" s="20"/>
      <c r="WZD107" s="20"/>
      <c r="WZE107" s="20"/>
      <c r="WZF107" s="20"/>
      <c r="WZG107" s="20"/>
      <c r="WZH107" s="20"/>
      <c r="WZI107" s="20"/>
      <c r="WZJ107" s="20"/>
      <c r="WZK107" s="20"/>
      <c r="WZL107" s="20"/>
      <c r="WZM107" s="20"/>
      <c r="WZN107" s="20"/>
      <c r="WZO107" s="20"/>
      <c r="WZP107" s="20"/>
      <c r="WZQ107" s="20"/>
      <c r="WZR107" s="20"/>
      <c r="WZS107" s="20"/>
      <c r="WZT107" s="20"/>
      <c r="WZU107" s="20"/>
      <c r="WZV107" s="20"/>
      <c r="WZW107" s="20"/>
      <c r="WZX107" s="20"/>
      <c r="WZY107" s="20"/>
      <c r="WZZ107" s="20"/>
      <c r="XAA107" s="20"/>
      <c r="XAB107" s="20"/>
      <c r="XAC107" s="20"/>
      <c r="XAD107" s="20"/>
      <c r="XAE107" s="20"/>
      <c r="XAF107" s="20"/>
      <c r="XAG107" s="20"/>
      <c r="XAH107" s="20"/>
      <c r="XAI107" s="20"/>
      <c r="XAJ107" s="20"/>
      <c r="XAK107" s="20"/>
      <c r="XAL107" s="20"/>
      <c r="XAM107" s="20"/>
      <c r="XAN107" s="20"/>
      <c r="XAO107" s="20"/>
      <c r="XAP107" s="20"/>
      <c r="XAQ107" s="20"/>
      <c r="XAR107" s="20"/>
      <c r="XAS107" s="20"/>
      <c r="XAT107" s="20"/>
      <c r="XAU107" s="20"/>
      <c r="XAV107" s="20"/>
      <c r="XAW107" s="20"/>
      <c r="XAX107" s="20"/>
      <c r="XAY107" s="20"/>
      <c r="XAZ107" s="20"/>
      <c r="XBA107" s="20"/>
      <c r="XBB107" s="20"/>
      <c r="XBC107" s="20"/>
      <c r="XBD107" s="20"/>
      <c r="XBE107" s="20"/>
      <c r="XBF107" s="20"/>
      <c r="XBG107" s="20"/>
      <c r="XBH107" s="20"/>
      <c r="XBI107" s="20"/>
      <c r="XBJ107" s="20"/>
      <c r="XBK107" s="20"/>
      <c r="XBL107" s="20"/>
      <c r="XBM107" s="20"/>
      <c r="XBN107" s="20"/>
      <c r="XBO107" s="20"/>
      <c r="XBP107" s="20"/>
      <c r="XBQ107" s="20"/>
      <c r="XBR107" s="20"/>
      <c r="XBS107" s="20"/>
      <c r="XBT107" s="20"/>
      <c r="XBU107" s="20"/>
      <c r="XBV107" s="20"/>
      <c r="XBW107" s="20"/>
      <c r="XBX107" s="20"/>
      <c r="XBY107" s="20"/>
      <c r="XBZ107" s="20"/>
      <c r="XCA107" s="20"/>
      <c r="XCB107" s="20"/>
      <c r="XCC107" s="20"/>
      <c r="XCD107" s="20"/>
      <c r="XCE107" s="20"/>
      <c r="XCF107" s="20"/>
      <c r="XCG107" s="20"/>
      <c r="XCH107" s="20"/>
      <c r="XCI107" s="20"/>
      <c r="XCJ107" s="20"/>
      <c r="XCK107" s="20"/>
      <c r="XCL107" s="20"/>
      <c r="XCM107" s="20"/>
      <c r="XCN107" s="20"/>
      <c r="XCO107" s="20"/>
      <c r="XCP107" s="20"/>
      <c r="XCQ107" s="20"/>
      <c r="XCR107" s="20"/>
      <c r="XCS107" s="20"/>
      <c r="XCT107" s="20"/>
      <c r="XCU107" s="20"/>
      <c r="XCV107" s="20"/>
      <c r="XCW107" s="20"/>
      <c r="XCX107" s="20"/>
      <c r="XCY107" s="20"/>
      <c r="XCZ107" s="20"/>
      <c r="XDA107" s="20"/>
      <c r="XDB107" s="20"/>
      <c r="XDC107" s="20"/>
      <c r="XDD107" s="20"/>
      <c r="XDE107" s="20"/>
      <c r="XDF107" s="20"/>
      <c r="XDG107" s="20"/>
      <c r="XDH107" s="20"/>
      <c r="XDI107" s="20"/>
      <c r="XDJ107" s="20"/>
      <c r="XDK107" s="20"/>
      <c r="XDL107" s="20"/>
      <c r="XDM107" s="20"/>
      <c r="XDN107" s="20"/>
      <c r="XDO107" s="20"/>
      <c r="XDP107" s="20"/>
      <c r="XDQ107" s="20"/>
      <c r="XDR107" s="20"/>
      <c r="XDS107" s="20"/>
      <c r="XDT107" s="20"/>
      <c r="XDU107" s="20"/>
      <c r="XDV107" s="20"/>
      <c r="XDW107" s="20"/>
      <c r="XDX107" s="20"/>
      <c r="XDY107" s="20"/>
      <c r="XDZ107" s="20"/>
      <c r="XEA107" s="20"/>
      <c r="XEB107" s="20"/>
      <c r="XEC107" s="20"/>
      <c r="XED107" s="20"/>
      <c r="XEE107" s="20"/>
      <c r="XEF107" s="20"/>
      <c r="XEG107" s="20"/>
      <c r="XEH107" s="20"/>
      <c r="XEI107" s="20"/>
      <c r="XEJ107" s="20"/>
      <c r="XEK107" s="20"/>
      <c r="XEL107" s="20"/>
      <c r="XEM107" s="20"/>
      <c r="XEN107" s="20"/>
      <c r="XEO107" s="20"/>
      <c r="XEP107" s="20"/>
      <c r="XEQ107" s="20"/>
      <c r="XER107" s="20"/>
      <c r="XES107" s="20"/>
      <c r="XET107" s="20"/>
      <c r="XEU107" s="20"/>
      <c r="XEV107" s="20"/>
      <c r="XEW107" s="20"/>
      <c r="XEX107" s="20"/>
      <c r="XEY107" s="20"/>
      <c r="XEZ107" s="20"/>
      <c r="XFA107" s="20"/>
      <c r="XFB107" s="20"/>
      <c r="XFC107" s="20"/>
      <c r="XFD107" s="20"/>
    </row>
    <row r="108" spans="1:16384" x14ac:dyDescent="0.3">
      <c r="A108" s="20">
        <v>2018</v>
      </c>
      <c r="B108" s="20">
        <v>1660</v>
      </c>
      <c r="C108" s="20" t="s">
        <v>868</v>
      </c>
      <c r="D108" s="20" t="s">
        <v>26</v>
      </c>
      <c r="E108" s="22">
        <v>25511484</v>
      </c>
      <c r="F108" s="20" t="s">
        <v>26</v>
      </c>
      <c r="G108" s="20"/>
      <c r="H108" s="48"/>
    </row>
    <row r="109" spans="1:16384" x14ac:dyDescent="0.3">
      <c r="A109" s="20">
        <v>2018</v>
      </c>
      <c r="B109" s="20">
        <v>1670</v>
      </c>
      <c r="C109" s="20" t="s">
        <v>104</v>
      </c>
      <c r="D109" s="20" t="s">
        <v>1242</v>
      </c>
      <c r="E109" s="50">
        <v>62545313</v>
      </c>
      <c r="F109" s="20" t="s">
        <v>1352</v>
      </c>
      <c r="G109" s="20"/>
      <c r="H109" s="49"/>
    </row>
    <row r="110" spans="1:16384" x14ac:dyDescent="0.3">
      <c r="A110" s="20">
        <v>2018</v>
      </c>
      <c r="B110" s="20">
        <v>1680</v>
      </c>
      <c r="C110" s="27" t="s">
        <v>919</v>
      </c>
      <c r="D110" s="20" t="s">
        <v>26</v>
      </c>
      <c r="E110" s="22">
        <v>25511484</v>
      </c>
      <c r="F110" s="20" t="s">
        <v>26</v>
      </c>
      <c r="G110" s="20"/>
    </row>
    <row r="111" spans="1:16384" x14ac:dyDescent="0.3">
      <c r="A111" s="20">
        <v>2018</v>
      </c>
      <c r="B111" s="20">
        <v>1680</v>
      </c>
      <c r="C111" s="27" t="s">
        <v>920</v>
      </c>
      <c r="D111" s="20" t="s">
        <v>26</v>
      </c>
      <c r="E111" s="22">
        <v>25511484</v>
      </c>
      <c r="F111" s="20" t="s">
        <v>26</v>
      </c>
      <c r="G111" s="20"/>
    </row>
    <row r="112" spans="1:16384" x14ac:dyDescent="0.3">
      <c r="A112" s="20">
        <v>2018</v>
      </c>
      <c r="B112" s="20">
        <v>1680</v>
      </c>
      <c r="C112" s="27" t="s">
        <v>920</v>
      </c>
      <c r="D112" s="20" t="s">
        <v>113</v>
      </c>
      <c r="E112" s="22">
        <v>18189442</v>
      </c>
      <c r="F112" s="20" t="s">
        <v>113</v>
      </c>
      <c r="G112" s="20"/>
    </row>
    <row r="113" spans="1:8" x14ac:dyDescent="0.3">
      <c r="A113" s="20">
        <v>2018</v>
      </c>
      <c r="B113" s="20">
        <v>1680</v>
      </c>
      <c r="C113" s="27" t="s">
        <v>920</v>
      </c>
      <c r="D113" s="20" t="s">
        <v>1156</v>
      </c>
      <c r="E113" s="16">
        <v>36926066</v>
      </c>
      <c r="F113" s="20" t="s">
        <v>1156</v>
      </c>
      <c r="G113" s="20"/>
    </row>
    <row r="114" spans="1:8" x14ac:dyDescent="0.3">
      <c r="A114" s="20">
        <v>2018</v>
      </c>
      <c r="B114" s="20">
        <v>1680</v>
      </c>
      <c r="C114" s="27" t="s">
        <v>921</v>
      </c>
      <c r="D114" s="20" t="s">
        <v>26</v>
      </c>
      <c r="E114" s="22">
        <v>25511484</v>
      </c>
      <c r="F114" s="20" t="s">
        <v>26</v>
      </c>
      <c r="G114" s="20"/>
    </row>
    <row r="115" spans="1:8" x14ac:dyDescent="0.3">
      <c r="A115" s="20">
        <v>2018</v>
      </c>
      <c r="B115" s="20">
        <v>1680</v>
      </c>
      <c r="C115" s="27" t="s">
        <v>921</v>
      </c>
      <c r="D115" s="20"/>
      <c r="E115" s="22">
        <v>27126502</v>
      </c>
      <c r="F115" s="20" t="s">
        <v>859</v>
      </c>
      <c r="G115" s="20"/>
    </row>
    <row r="116" spans="1:8" x14ac:dyDescent="0.3">
      <c r="A116" s="20">
        <v>2018</v>
      </c>
      <c r="B116" s="20">
        <v>1710</v>
      </c>
      <c r="C116" s="20" t="s">
        <v>1353</v>
      </c>
      <c r="D116" s="20" t="s">
        <v>26</v>
      </c>
      <c r="E116" s="22">
        <v>25511484</v>
      </c>
      <c r="F116" s="20" t="s">
        <v>26</v>
      </c>
      <c r="G116" s="20"/>
      <c r="H116" s="48"/>
    </row>
    <row r="117" spans="1:8" x14ac:dyDescent="0.3">
      <c r="A117" s="20">
        <v>2018</v>
      </c>
      <c r="B117" s="20">
        <v>1710</v>
      </c>
      <c r="C117" s="20" t="s">
        <v>1353</v>
      </c>
      <c r="D117" s="20" t="s">
        <v>1354</v>
      </c>
      <c r="E117" s="51">
        <v>56470417</v>
      </c>
      <c r="F117" s="20" t="s">
        <v>1354</v>
      </c>
      <c r="G117" s="20"/>
      <c r="H117" s="48"/>
    </row>
    <row r="118" spans="1:8" x14ac:dyDescent="0.3">
      <c r="A118" s="20">
        <v>2018</v>
      </c>
      <c r="B118" s="20">
        <v>1710</v>
      </c>
      <c r="C118" s="20" t="s">
        <v>1353</v>
      </c>
      <c r="D118" s="20" t="s">
        <v>1355</v>
      </c>
      <c r="E118" s="51">
        <v>36538589</v>
      </c>
      <c r="F118" s="20" t="s">
        <v>1355</v>
      </c>
      <c r="G118" s="20"/>
      <c r="H118" s="48"/>
    </row>
    <row r="119" spans="1:8" x14ac:dyDescent="0.3">
      <c r="A119" s="20">
        <v>2018</v>
      </c>
      <c r="B119" s="20">
        <v>1750</v>
      </c>
      <c r="C119" s="20" t="s">
        <v>118</v>
      </c>
      <c r="D119" s="20" t="s">
        <v>26</v>
      </c>
      <c r="E119" s="22">
        <v>25511484</v>
      </c>
      <c r="F119" s="20" t="s">
        <v>78</v>
      </c>
      <c r="G119" s="20"/>
    </row>
    <row r="120" spans="1:8" x14ac:dyDescent="0.3">
      <c r="A120" s="20">
        <v>2018</v>
      </c>
      <c r="B120" s="20">
        <v>1750</v>
      </c>
      <c r="C120" s="20" t="s">
        <v>118</v>
      </c>
      <c r="D120" s="20" t="s">
        <v>1359</v>
      </c>
      <c r="E120" s="22">
        <v>29520941</v>
      </c>
      <c r="F120" s="20" t="s">
        <v>1361</v>
      </c>
      <c r="G120" s="20"/>
    </row>
    <row r="121" spans="1:8" x14ac:dyDescent="0.3">
      <c r="A121" s="20">
        <v>2018</v>
      </c>
      <c r="B121" s="20">
        <v>1750</v>
      </c>
      <c r="C121" s="20" t="s">
        <v>118</v>
      </c>
      <c r="D121" s="20" t="s">
        <v>1360</v>
      </c>
      <c r="E121" s="22">
        <v>19756092</v>
      </c>
      <c r="F121" s="20" t="s">
        <v>1360</v>
      </c>
      <c r="G121" s="20"/>
    </row>
    <row r="122" spans="1:8" x14ac:dyDescent="0.3">
      <c r="A122" s="20">
        <v>2018</v>
      </c>
      <c r="B122" s="20">
        <v>1810</v>
      </c>
      <c r="C122" s="20" t="s">
        <v>871</v>
      </c>
      <c r="D122" s="20" t="s">
        <v>1219</v>
      </c>
      <c r="E122" s="22">
        <v>42424714</v>
      </c>
      <c r="F122" s="20" t="s">
        <v>1219</v>
      </c>
      <c r="G122" s="20"/>
    </row>
    <row r="123" spans="1:8" x14ac:dyDescent="0.3">
      <c r="A123" s="20">
        <v>2018</v>
      </c>
      <c r="B123" s="20">
        <v>1810</v>
      </c>
      <c r="C123" s="20" t="s">
        <v>871</v>
      </c>
      <c r="D123" s="20" t="s">
        <v>1220</v>
      </c>
      <c r="E123" s="22">
        <v>26249406</v>
      </c>
      <c r="F123" s="20" t="s">
        <v>1220</v>
      </c>
      <c r="G123" s="20"/>
    </row>
    <row r="124" spans="1:8" x14ac:dyDescent="0.3">
      <c r="A124" s="20">
        <v>2018</v>
      </c>
      <c r="B124" s="20">
        <v>1810</v>
      </c>
      <c r="C124" s="20" t="s">
        <v>871</v>
      </c>
      <c r="D124" s="20" t="s">
        <v>1221</v>
      </c>
      <c r="E124" s="22">
        <v>78539518</v>
      </c>
      <c r="F124" s="20" t="s">
        <v>1221</v>
      </c>
      <c r="G124" s="20"/>
    </row>
    <row r="125" spans="1:8" x14ac:dyDescent="0.3">
      <c r="A125" s="20">
        <v>2018</v>
      </c>
      <c r="B125" s="20">
        <v>1920</v>
      </c>
      <c r="C125" s="20" t="s">
        <v>145</v>
      </c>
      <c r="D125" s="20" t="s">
        <v>148</v>
      </c>
      <c r="E125" s="22">
        <v>27985017</v>
      </c>
      <c r="F125" s="20" t="s">
        <v>148</v>
      </c>
      <c r="G125" s="20"/>
    </row>
    <row r="126" spans="1:8" x14ac:dyDescent="0.3">
      <c r="A126" s="20">
        <v>2018</v>
      </c>
      <c r="B126" s="20">
        <v>4210</v>
      </c>
      <c r="C126" s="20" t="s">
        <v>150</v>
      </c>
      <c r="D126" s="26" t="s">
        <v>844</v>
      </c>
      <c r="E126" s="22">
        <v>16229415</v>
      </c>
      <c r="F126" s="26" t="s">
        <v>844</v>
      </c>
      <c r="G126" s="20"/>
    </row>
    <row r="127" spans="1:8" x14ac:dyDescent="0.3">
      <c r="A127" s="20">
        <v>2018</v>
      </c>
      <c r="B127" s="20">
        <v>4210</v>
      </c>
      <c r="C127" s="20" t="s">
        <v>150</v>
      </c>
      <c r="D127" s="26"/>
      <c r="E127" s="22">
        <v>87907813</v>
      </c>
      <c r="F127" s="26" t="s">
        <v>887</v>
      </c>
      <c r="G127" s="20"/>
    </row>
    <row r="128" spans="1:8" x14ac:dyDescent="0.3">
      <c r="A128" s="20">
        <v>2018</v>
      </c>
      <c r="B128" s="20">
        <v>4210</v>
      </c>
      <c r="C128" s="20" t="s">
        <v>150</v>
      </c>
      <c r="D128" s="20"/>
      <c r="E128" s="22">
        <v>33369816</v>
      </c>
      <c r="F128" s="20" t="s">
        <v>899</v>
      </c>
      <c r="G128" s="20"/>
    </row>
    <row r="129" spans="1:7" x14ac:dyDescent="0.3">
      <c r="A129" s="20">
        <v>2018</v>
      </c>
      <c r="B129" s="20">
        <v>4210</v>
      </c>
      <c r="C129" s="20" t="s">
        <v>150</v>
      </c>
      <c r="D129" s="20"/>
      <c r="E129" s="22">
        <v>26273633</v>
      </c>
      <c r="F129" s="20" t="s">
        <v>894</v>
      </c>
      <c r="G129" s="20"/>
    </row>
    <row r="130" spans="1:7" x14ac:dyDescent="0.3">
      <c r="A130" s="20">
        <v>2018</v>
      </c>
      <c r="B130" s="20">
        <v>4210</v>
      </c>
      <c r="C130" s="20" t="s">
        <v>150</v>
      </c>
      <c r="D130" s="20"/>
      <c r="E130" s="22">
        <v>31299349</v>
      </c>
      <c r="F130" s="20" t="s">
        <v>851</v>
      </c>
      <c r="G130" s="20"/>
    </row>
    <row r="131" spans="1:7" x14ac:dyDescent="0.3">
      <c r="A131" s="20">
        <v>2018</v>
      </c>
      <c r="B131" s="20">
        <v>4210</v>
      </c>
      <c r="C131" s="20" t="s">
        <v>150</v>
      </c>
      <c r="D131" s="20"/>
      <c r="E131" s="22">
        <v>27210236</v>
      </c>
      <c r="F131" s="26" t="s">
        <v>900</v>
      </c>
      <c r="G131" s="20"/>
    </row>
    <row r="132" spans="1:7" x14ac:dyDescent="0.3">
      <c r="A132" s="20">
        <v>2018</v>
      </c>
      <c r="B132" s="20">
        <v>4210</v>
      </c>
      <c r="C132" s="20" t="s">
        <v>150</v>
      </c>
      <c r="D132" s="20"/>
      <c r="E132" s="22">
        <v>24212181</v>
      </c>
      <c r="F132" s="20" t="s">
        <v>901</v>
      </c>
      <c r="G132" s="20"/>
    </row>
    <row r="133" spans="1:7" x14ac:dyDescent="0.3">
      <c r="A133" s="20">
        <v>2018</v>
      </c>
      <c r="B133" s="20">
        <v>4210</v>
      </c>
      <c r="C133" s="20" t="s">
        <v>150</v>
      </c>
      <c r="D133" s="20"/>
      <c r="E133" s="22">
        <v>13918783</v>
      </c>
      <c r="F133" s="20" t="s">
        <v>914</v>
      </c>
      <c r="G133" s="20"/>
    </row>
    <row r="134" spans="1:7" x14ac:dyDescent="0.3">
      <c r="A134" s="20">
        <v>2018</v>
      </c>
      <c r="B134" s="20">
        <v>4210</v>
      </c>
      <c r="C134" s="20" t="s">
        <v>150</v>
      </c>
      <c r="D134" s="20" t="s">
        <v>850</v>
      </c>
      <c r="E134" s="22">
        <v>29515840</v>
      </c>
      <c r="F134" s="20" t="s">
        <v>850</v>
      </c>
      <c r="G134" s="20"/>
    </row>
    <row r="135" spans="1:7" x14ac:dyDescent="0.3">
      <c r="A135" s="20">
        <v>2018</v>
      </c>
      <c r="B135" s="20">
        <v>4210</v>
      </c>
      <c r="C135" s="20" t="s">
        <v>150</v>
      </c>
      <c r="D135" s="20"/>
      <c r="E135" s="22">
        <v>27124658</v>
      </c>
      <c r="F135" s="20" t="s">
        <v>849</v>
      </c>
      <c r="G135" s="20"/>
    </row>
    <row r="136" spans="1:7" x14ac:dyDescent="0.3">
      <c r="A136" s="20">
        <v>2018</v>
      </c>
      <c r="B136" s="20">
        <v>4210</v>
      </c>
      <c r="C136" s="20" t="s">
        <v>150</v>
      </c>
      <c r="D136" s="20"/>
      <c r="E136" s="52">
        <v>81384118</v>
      </c>
      <c r="F136" s="26" t="s">
        <v>1356</v>
      </c>
    </row>
    <row r="137" spans="1:7" x14ac:dyDescent="0.3">
      <c r="A137" s="20">
        <v>2018</v>
      </c>
      <c r="B137" s="20">
        <v>4210</v>
      </c>
      <c r="C137" s="20" t="s">
        <v>150</v>
      </c>
      <c r="D137" s="20"/>
      <c r="E137" s="52">
        <v>29803560</v>
      </c>
      <c r="F137" s="26" t="s">
        <v>1357</v>
      </c>
    </row>
    <row r="138" spans="1:7" x14ac:dyDescent="0.3">
      <c r="A138" s="20">
        <v>2018</v>
      </c>
      <c r="B138" s="20">
        <v>4210</v>
      </c>
      <c r="C138" s="20" t="s">
        <v>150</v>
      </c>
      <c r="D138" s="20"/>
      <c r="E138" s="22">
        <v>13071748</v>
      </c>
      <c r="F138" s="20" t="s">
        <v>841</v>
      </c>
      <c r="G138" s="20"/>
    </row>
    <row r="139" spans="1:7" x14ac:dyDescent="0.3">
      <c r="A139" s="20">
        <v>2018</v>
      </c>
      <c r="B139" s="20">
        <v>4210</v>
      </c>
      <c r="C139" s="20" t="s">
        <v>150</v>
      </c>
      <c r="D139" s="20"/>
      <c r="E139" s="22">
        <v>20644680</v>
      </c>
      <c r="F139" s="20" t="s">
        <v>846</v>
      </c>
      <c r="G139" s="20"/>
    </row>
    <row r="140" spans="1:7" x14ac:dyDescent="0.3">
      <c r="A140" s="20">
        <v>2018</v>
      </c>
      <c r="B140" s="20">
        <v>4210</v>
      </c>
      <c r="C140" s="20" t="s">
        <v>150</v>
      </c>
      <c r="D140" s="20"/>
      <c r="E140" s="22">
        <v>31299349</v>
      </c>
      <c r="F140" s="20" t="s">
        <v>851</v>
      </c>
      <c r="G140" s="20"/>
    </row>
    <row r="141" spans="1:7" x14ac:dyDescent="0.3">
      <c r="A141" s="20">
        <v>2018</v>
      </c>
      <c r="B141" s="20">
        <v>4210</v>
      </c>
      <c r="C141" s="20" t="s">
        <v>150</v>
      </c>
      <c r="D141" s="20"/>
      <c r="E141" s="52">
        <v>13098905</v>
      </c>
      <c r="F141" s="26" t="s">
        <v>1358</v>
      </c>
    </row>
    <row r="142" spans="1:7" x14ac:dyDescent="0.3">
      <c r="A142" s="20">
        <v>2018</v>
      </c>
      <c r="B142" s="20">
        <v>4210</v>
      </c>
      <c r="C142" s="20" t="s">
        <v>150</v>
      </c>
      <c r="D142" s="20"/>
      <c r="E142" s="22">
        <v>71031314</v>
      </c>
      <c r="F142" s="20" t="s">
        <v>836</v>
      </c>
      <c r="G142" s="20"/>
    </row>
    <row r="143" spans="1:7" x14ac:dyDescent="0.3">
      <c r="A143" s="20">
        <v>2018</v>
      </c>
      <c r="B143" s="20">
        <v>4210</v>
      </c>
      <c r="C143" s="20" t="s">
        <v>150</v>
      </c>
      <c r="D143" s="20"/>
      <c r="E143" s="22">
        <v>87226328</v>
      </c>
      <c r="F143" s="20" t="s">
        <v>838</v>
      </c>
      <c r="G143" s="20"/>
    </row>
    <row r="144" spans="1:7" x14ac:dyDescent="0.3">
      <c r="A144" s="20">
        <v>2018</v>
      </c>
      <c r="B144" s="20">
        <v>4210</v>
      </c>
      <c r="C144" s="20" t="s">
        <v>150</v>
      </c>
      <c r="D144" s="20"/>
      <c r="E144" s="22">
        <v>24211738</v>
      </c>
      <c r="F144" s="20" t="s">
        <v>848</v>
      </c>
      <c r="G144" s="20"/>
    </row>
    <row r="145" spans="1:7" x14ac:dyDescent="0.3">
      <c r="A145" s="20">
        <v>2018</v>
      </c>
      <c r="B145" s="20">
        <v>4210</v>
      </c>
      <c r="C145" s="20" t="s">
        <v>150</v>
      </c>
      <c r="D145" s="20"/>
      <c r="E145" s="22">
        <v>30582713</v>
      </c>
      <c r="F145" s="26" t="s">
        <v>891</v>
      </c>
      <c r="G145" s="20"/>
    </row>
    <row r="146" spans="1:7" x14ac:dyDescent="0.3">
      <c r="A146" s="20">
        <v>2018</v>
      </c>
      <c r="B146" s="20">
        <v>4210</v>
      </c>
      <c r="C146" s="20" t="s">
        <v>150</v>
      </c>
      <c r="D146" s="20"/>
      <c r="E146" s="22">
        <v>72743318</v>
      </c>
      <c r="F146" s="26" t="s">
        <v>896</v>
      </c>
      <c r="G146" s="20"/>
    </row>
    <row r="147" spans="1:7" x14ac:dyDescent="0.3">
      <c r="A147" s="20">
        <v>2018</v>
      </c>
      <c r="B147" s="20">
        <v>4210</v>
      </c>
      <c r="C147" s="20" t="s">
        <v>150</v>
      </c>
      <c r="D147" s="20"/>
      <c r="E147" s="22">
        <v>58154717</v>
      </c>
      <c r="F147" s="26" t="s">
        <v>888</v>
      </c>
      <c r="G147" s="20"/>
    </row>
    <row r="148" spans="1:7" x14ac:dyDescent="0.3">
      <c r="A148" s="20">
        <v>2018</v>
      </c>
      <c r="B148" s="20">
        <v>4210</v>
      </c>
      <c r="C148" s="20" t="s">
        <v>150</v>
      </c>
      <c r="D148" s="20"/>
      <c r="E148" s="22">
        <v>26273633</v>
      </c>
      <c r="F148" s="26" t="s">
        <v>894</v>
      </c>
      <c r="G148" s="20"/>
    </row>
    <row r="149" spans="1:7" x14ac:dyDescent="0.3">
      <c r="A149" s="20">
        <v>2018</v>
      </c>
      <c r="B149" s="20">
        <v>4210</v>
      </c>
      <c r="C149" s="20" t="s">
        <v>150</v>
      </c>
      <c r="D149" s="20"/>
      <c r="E149" s="22">
        <v>28848153</v>
      </c>
      <c r="F149" s="26" t="s">
        <v>892</v>
      </c>
      <c r="G149" s="20"/>
    </row>
    <row r="150" spans="1:7" x14ac:dyDescent="0.3">
      <c r="A150" s="20">
        <v>2018</v>
      </c>
      <c r="B150" s="20">
        <v>4210</v>
      </c>
      <c r="C150" s="20" t="s">
        <v>150</v>
      </c>
      <c r="D150" s="20"/>
      <c r="E150" s="22">
        <v>27437850</v>
      </c>
      <c r="F150" s="26" t="s">
        <v>898</v>
      </c>
      <c r="G150" s="20"/>
    </row>
    <row r="151" spans="1:7" x14ac:dyDescent="0.3">
      <c r="A151" s="20">
        <v>2018</v>
      </c>
      <c r="B151" s="20">
        <v>4210</v>
      </c>
      <c r="C151" s="20" t="s">
        <v>150</v>
      </c>
      <c r="D151" s="20"/>
      <c r="E151" s="22">
        <v>26513391</v>
      </c>
      <c r="F151" s="26" t="s">
        <v>889</v>
      </c>
      <c r="G151" s="20"/>
    </row>
    <row r="152" spans="1:7" x14ac:dyDescent="0.3">
      <c r="A152" s="20">
        <v>2018</v>
      </c>
      <c r="B152" s="20">
        <v>4210</v>
      </c>
      <c r="C152" s="20" t="s">
        <v>150</v>
      </c>
      <c r="D152" s="20"/>
      <c r="E152" s="22">
        <v>42578118</v>
      </c>
      <c r="F152" s="26" t="s">
        <v>890</v>
      </c>
      <c r="G152" s="20"/>
    </row>
    <row r="153" spans="1:7" x14ac:dyDescent="0.3">
      <c r="A153" s="20">
        <v>2018</v>
      </c>
      <c r="B153" s="20">
        <v>4210</v>
      </c>
      <c r="C153" s="20" t="s">
        <v>150</v>
      </c>
      <c r="D153" s="20"/>
      <c r="E153" s="22">
        <v>16279285</v>
      </c>
      <c r="F153" s="26" t="s">
        <v>897</v>
      </c>
      <c r="G153" s="20"/>
    </row>
    <row r="154" spans="1:7" x14ac:dyDescent="0.3">
      <c r="A154" s="20">
        <v>2018</v>
      </c>
      <c r="B154" s="20">
        <v>4210</v>
      </c>
      <c r="C154" s="20" t="s">
        <v>150</v>
      </c>
      <c r="D154" s="20"/>
      <c r="E154" s="22">
        <v>82946217</v>
      </c>
      <c r="F154" s="26" t="s">
        <v>895</v>
      </c>
      <c r="G154" s="20"/>
    </row>
    <row r="155" spans="1:7" x14ac:dyDescent="0.3">
      <c r="A155" s="20">
        <v>2018</v>
      </c>
      <c r="B155" s="20">
        <v>4210</v>
      </c>
      <c r="C155" s="20" t="s">
        <v>150</v>
      </c>
      <c r="D155" s="20"/>
      <c r="E155" s="22">
        <v>29796572</v>
      </c>
      <c r="F155" s="26" t="s">
        <v>893</v>
      </c>
      <c r="G155" s="20"/>
    </row>
    <row r="156" spans="1:7" x14ac:dyDescent="0.3">
      <c r="A156" s="20">
        <v>2018</v>
      </c>
      <c r="B156" s="20">
        <v>4210</v>
      </c>
      <c r="C156" s="20" t="s">
        <v>150</v>
      </c>
      <c r="D156" s="20"/>
      <c r="E156" s="22">
        <v>14128387</v>
      </c>
      <c r="F156" s="26" t="s">
        <v>940</v>
      </c>
      <c r="G156" s="20"/>
    </row>
    <row r="157" spans="1:7" x14ac:dyDescent="0.3">
      <c r="A157" s="20">
        <v>2018</v>
      </c>
      <c r="B157" s="20">
        <v>4210</v>
      </c>
      <c r="C157" s="20" t="s">
        <v>150</v>
      </c>
      <c r="D157" s="20"/>
      <c r="E157" s="22">
        <v>51268210</v>
      </c>
      <c r="F157" s="26" t="s">
        <v>941</v>
      </c>
      <c r="G157" s="20"/>
    </row>
    <row r="158" spans="1:7" x14ac:dyDescent="0.3">
      <c r="A158" s="20">
        <v>2018</v>
      </c>
      <c r="B158" s="20">
        <v>4210</v>
      </c>
      <c r="C158" s="20" t="s">
        <v>150</v>
      </c>
      <c r="D158" s="20" t="s">
        <v>847</v>
      </c>
      <c r="E158" s="52">
        <v>21769908</v>
      </c>
      <c r="F158" s="26" t="s">
        <v>847</v>
      </c>
      <c r="G158" s="20"/>
    </row>
    <row r="159" spans="1:7" x14ac:dyDescent="0.3">
      <c r="A159" s="20">
        <v>2018</v>
      </c>
      <c r="B159" s="20">
        <v>4210</v>
      </c>
      <c r="C159" s="20" t="s">
        <v>150</v>
      </c>
      <c r="D159" s="20"/>
      <c r="E159" s="52">
        <v>21686433</v>
      </c>
      <c r="F159" s="26" t="s">
        <v>1350</v>
      </c>
    </row>
    <row r="160" spans="1:7" x14ac:dyDescent="0.3">
      <c r="A160" s="20">
        <v>2018</v>
      </c>
      <c r="B160" s="20">
        <v>4210</v>
      </c>
      <c r="C160" s="20" t="s">
        <v>150</v>
      </c>
      <c r="D160" s="20"/>
      <c r="E160" s="36">
        <v>18557045</v>
      </c>
      <c r="F160" s="26" t="s">
        <v>1122</v>
      </c>
      <c r="G160" s="20"/>
    </row>
    <row r="161" spans="1:7" x14ac:dyDescent="0.3">
      <c r="A161" s="20">
        <v>2018</v>
      </c>
      <c r="B161" s="20">
        <v>4210</v>
      </c>
      <c r="C161" s="20" t="s">
        <v>150</v>
      </c>
      <c r="D161" s="20" t="s">
        <v>839</v>
      </c>
      <c r="E161" s="22">
        <v>88885716</v>
      </c>
      <c r="F161" s="20" t="s">
        <v>839</v>
      </c>
      <c r="G161" s="20"/>
    </row>
    <row r="162" spans="1:7" x14ac:dyDescent="0.3">
      <c r="A162" s="20">
        <v>2018</v>
      </c>
      <c r="B162" s="20">
        <v>4210</v>
      </c>
      <c r="C162" s="20" t="s">
        <v>150</v>
      </c>
      <c r="D162" s="20"/>
      <c r="E162" s="22">
        <v>82946217</v>
      </c>
      <c r="F162" s="26" t="s">
        <v>895</v>
      </c>
      <c r="G162" s="20"/>
    </row>
    <row r="163" spans="1:7" x14ac:dyDescent="0.3">
      <c r="A163" s="20">
        <v>2018</v>
      </c>
      <c r="B163" s="20">
        <v>4210</v>
      </c>
      <c r="C163" s="20" t="s">
        <v>150</v>
      </c>
      <c r="D163" s="20"/>
      <c r="E163" s="22">
        <v>72743318</v>
      </c>
      <c r="F163" s="26" t="s">
        <v>896</v>
      </c>
      <c r="G163" s="20"/>
    </row>
    <row r="164" spans="1:7" x14ac:dyDescent="0.3">
      <c r="A164" s="20">
        <v>2018</v>
      </c>
      <c r="B164" s="20">
        <v>4210</v>
      </c>
      <c r="C164" s="20" t="s">
        <v>150</v>
      </c>
      <c r="D164" s="20"/>
      <c r="E164" s="22">
        <v>15136502</v>
      </c>
      <c r="F164" s="26" t="s">
        <v>1014</v>
      </c>
      <c r="G164" s="20"/>
    </row>
    <row r="165" spans="1:7" x14ac:dyDescent="0.3">
      <c r="A165" s="20">
        <v>2018</v>
      </c>
      <c r="B165" s="20">
        <v>4210</v>
      </c>
      <c r="C165" s="20" t="s">
        <v>150</v>
      </c>
      <c r="D165" s="20"/>
      <c r="E165" s="22">
        <v>83887117</v>
      </c>
      <c r="F165" s="26" t="s">
        <v>1015</v>
      </c>
      <c r="G165" s="20"/>
    </row>
    <row r="166" spans="1:7" x14ac:dyDescent="0.3">
      <c r="A166" s="20">
        <v>2018</v>
      </c>
      <c r="B166" s="20">
        <v>4210</v>
      </c>
      <c r="C166" s="20" t="s">
        <v>150</v>
      </c>
      <c r="D166" s="20" t="s">
        <v>228</v>
      </c>
      <c r="E166" s="22">
        <v>37120928</v>
      </c>
      <c r="F166" s="26" t="s">
        <v>228</v>
      </c>
      <c r="G166" s="20"/>
    </row>
    <row r="167" spans="1:7" x14ac:dyDescent="0.3">
      <c r="A167" s="20">
        <v>2018</v>
      </c>
      <c r="B167" s="20">
        <v>4210</v>
      </c>
      <c r="C167" s="20" t="s">
        <v>150</v>
      </c>
      <c r="D167" s="20"/>
      <c r="E167" s="22">
        <v>42578118</v>
      </c>
      <c r="F167" s="26" t="s">
        <v>890</v>
      </c>
      <c r="G167" s="20"/>
    </row>
    <row r="168" spans="1:7" x14ac:dyDescent="0.3">
      <c r="A168" s="20">
        <v>2018</v>
      </c>
      <c r="B168" s="20">
        <v>4210</v>
      </c>
      <c r="C168" s="20" t="s">
        <v>150</v>
      </c>
      <c r="D168" s="20"/>
      <c r="E168" s="22">
        <v>29796572</v>
      </c>
      <c r="F168" s="26" t="s">
        <v>893</v>
      </c>
      <c r="G168" s="20"/>
    </row>
    <row r="169" spans="1:7" x14ac:dyDescent="0.3">
      <c r="A169" s="20">
        <v>2018</v>
      </c>
      <c r="B169" s="20">
        <v>4210</v>
      </c>
      <c r="C169" s="20" t="s">
        <v>150</v>
      </c>
      <c r="D169" s="20"/>
      <c r="E169" s="22">
        <v>27816886</v>
      </c>
      <c r="F169" s="26" t="s">
        <v>1110</v>
      </c>
      <c r="G169" s="20"/>
    </row>
    <row r="170" spans="1:7" x14ac:dyDescent="0.3">
      <c r="A170" s="20">
        <v>2018</v>
      </c>
      <c r="B170" s="20">
        <v>4210</v>
      </c>
      <c r="C170" s="20" t="s">
        <v>150</v>
      </c>
      <c r="D170" s="20"/>
      <c r="E170" s="22">
        <v>13943036</v>
      </c>
      <c r="F170" s="26" t="s">
        <v>1111</v>
      </c>
      <c r="G170" s="20"/>
    </row>
    <row r="171" spans="1:7" x14ac:dyDescent="0.3">
      <c r="A171" s="20">
        <v>2018</v>
      </c>
      <c r="B171" s="26">
        <v>4500</v>
      </c>
      <c r="C171" s="26" t="s">
        <v>872</v>
      </c>
      <c r="D171" s="26" t="s">
        <v>938</v>
      </c>
      <c r="E171" s="36">
        <v>28887108</v>
      </c>
      <c r="F171" s="26" t="s">
        <v>938</v>
      </c>
      <c r="G171" s="26" t="s">
        <v>937</v>
      </c>
    </row>
    <row r="172" spans="1:7" x14ac:dyDescent="0.3">
      <c r="A172" s="20">
        <v>2018</v>
      </c>
      <c r="B172" s="26">
        <v>4500</v>
      </c>
      <c r="C172" s="26" t="s">
        <v>872</v>
      </c>
      <c r="D172" s="26" t="s">
        <v>1183</v>
      </c>
      <c r="E172" s="36">
        <v>21635383</v>
      </c>
      <c r="F172" s="26" t="s">
        <v>1183</v>
      </c>
      <c r="G172" s="26" t="s">
        <v>937</v>
      </c>
    </row>
    <row r="173" spans="1:7" x14ac:dyDescent="0.3">
      <c r="A173" s="20">
        <v>2018</v>
      </c>
      <c r="B173" s="26">
        <v>4500</v>
      </c>
      <c r="C173" s="26" t="s">
        <v>872</v>
      </c>
      <c r="D173" s="26"/>
      <c r="E173" s="36">
        <v>34810508</v>
      </c>
      <c r="F173" s="26" t="s">
        <v>1184</v>
      </c>
      <c r="G173" s="26" t="s">
        <v>937</v>
      </c>
    </row>
    <row r="174" spans="1:7" x14ac:dyDescent="0.3">
      <c r="A174" s="20">
        <v>2018</v>
      </c>
      <c r="B174" s="26">
        <v>4500</v>
      </c>
      <c r="C174" s="26" t="s">
        <v>872</v>
      </c>
      <c r="D174" s="26" t="s">
        <v>338</v>
      </c>
      <c r="E174" s="36">
        <v>27197779</v>
      </c>
      <c r="F174" s="26" t="s">
        <v>338</v>
      </c>
      <c r="G174" s="26" t="s">
        <v>937</v>
      </c>
    </row>
    <row r="175" spans="1:7" x14ac:dyDescent="0.3">
      <c r="A175" s="20">
        <v>2018</v>
      </c>
      <c r="B175" s="23">
        <v>4500</v>
      </c>
      <c r="C175" s="23" t="s">
        <v>872</v>
      </c>
      <c r="D175" s="35"/>
      <c r="E175" s="36">
        <v>20629630</v>
      </c>
      <c r="F175" s="26" t="s">
        <v>946</v>
      </c>
      <c r="G175" s="26" t="s">
        <v>937</v>
      </c>
    </row>
    <row r="176" spans="1:7" x14ac:dyDescent="0.3">
      <c r="A176" s="20">
        <v>2018</v>
      </c>
      <c r="B176" s="26">
        <v>4500</v>
      </c>
      <c r="C176" s="26" t="s">
        <v>872</v>
      </c>
      <c r="D176" s="26"/>
      <c r="E176" s="36">
        <v>76578818</v>
      </c>
      <c r="F176" s="26" t="s">
        <v>826</v>
      </c>
      <c r="G176" s="26" t="s">
        <v>937</v>
      </c>
    </row>
    <row r="177" spans="1:7" x14ac:dyDescent="0.3">
      <c r="A177" s="20">
        <v>2018</v>
      </c>
      <c r="B177" s="26">
        <v>4500</v>
      </c>
      <c r="C177" s="26" t="s">
        <v>872</v>
      </c>
      <c r="D177" s="26"/>
      <c r="E177" s="36">
        <v>38018825</v>
      </c>
      <c r="F177" s="26" t="s">
        <v>1185</v>
      </c>
      <c r="G177" s="26" t="s">
        <v>937</v>
      </c>
    </row>
    <row r="178" spans="1:7" x14ac:dyDescent="0.3">
      <c r="A178" s="20">
        <v>2018</v>
      </c>
      <c r="B178" s="26">
        <v>4500</v>
      </c>
      <c r="C178" s="26" t="s">
        <v>872</v>
      </c>
      <c r="D178" s="26"/>
      <c r="E178" s="36">
        <v>35897313</v>
      </c>
      <c r="F178" s="26" t="s">
        <v>1186</v>
      </c>
      <c r="G178" s="26" t="s">
        <v>937</v>
      </c>
    </row>
    <row r="179" spans="1:7" x14ac:dyDescent="0.3">
      <c r="A179" s="20">
        <v>2018</v>
      </c>
      <c r="B179" s="26">
        <v>4500</v>
      </c>
      <c r="C179" s="26" t="s">
        <v>872</v>
      </c>
      <c r="D179" s="26"/>
      <c r="E179" s="36">
        <v>38072226</v>
      </c>
      <c r="F179" s="26" t="s">
        <v>1187</v>
      </c>
      <c r="G179" s="26" t="s">
        <v>937</v>
      </c>
    </row>
    <row r="180" spans="1:7" x14ac:dyDescent="0.3">
      <c r="A180" s="20">
        <v>2018</v>
      </c>
      <c r="B180" s="26">
        <v>4500</v>
      </c>
      <c r="C180" s="26" t="s">
        <v>872</v>
      </c>
      <c r="D180" s="26"/>
      <c r="E180" s="36">
        <v>36250755</v>
      </c>
      <c r="F180" s="26" t="s">
        <v>1188</v>
      </c>
      <c r="G180" s="26" t="s">
        <v>937</v>
      </c>
    </row>
    <row r="181" spans="1:7" x14ac:dyDescent="0.3">
      <c r="A181" s="20">
        <v>2018</v>
      </c>
      <c r="B181" s="26">
        <v>4500</v>
      </c>
      <c r="C181" s="26" t="s">
        <v>872</v>
      </c>
      <c r="D181" s="26"/>
      <c r="E181" s="36">
        <v>35851682</v>
      </c>
      <c r="F181" s="26" t="s">
        <v>1189</v>
      </c>
      <c r="G181" s="26" t="s">
        <v>937</v>
      </c>
    </row>
    <row r="182" spans="1:7" x14ac:dyDescent="0.3">
      <c r="A182" s="20">
        <v>2018</v>
      </c>
      <c r="B182" s="26">
        <v>4500</v>
      </c>
      <c r="C182" s="26" t="s">
        <v>872</v>
      </c>
      <c r="D182" s="26"/>
      <c r="E182" s="36">
        <v>15677899</v>
      </c>
      <c r="F182" s="26" t="s">
        <v>1190</v>
      </c>
      <c r="G182" s="26" t="s">
        <v>937</v>
      </c>
    </row>
    <row r="183" spans="1:7" x14ac:dyDescent="0.3">
      <c r="A183" s="20">
        <v>2018</v>
      </c>
      <c r="B183" s="26">
        <v>4500</v>
      </c>
      <c r="C183" s="26" t="s">
        <v>872</v>
      </c>
      <c r="D183" s="26"/>
      <c r="E183" s="36">
        <v>17181394</v>
      </c>
      <c r="F183" s="26" t="s">
        <v>1191</v>
      </c>
      <c r="G183" s="26" t="s">
        <v>937</v>
      </c>
    </row>
    <row r="184" spans="1:7" x14ac:dyDescent="0.3">
      <c r="A184" s="20">
        <v>2018</v>
      </c>
      <c r="B184" s="26">
        <v>4500</v>
      </c>
      <c r="C184" s="26" t="s">
        <v>872</v>
      </c>
      <c r="D184" s="26"/>
      <c r="E184" s="36">
        <v>36367431</v>
      </c>
      <c r="F184" s="26" t="s">
        <v>1192</v>
      </c>
      <c r="G184" s="26" t="s">
        <v>937</v>
      </c>
    </row>
    <row r="185" spans="1:7" x14ac:dyDescent="0.3">
      <c r="A185" s="20">
        <v>2018</v>
      </c>
      <c r="B185" s="26">
        <v>4500</v>
      </c>
      <c r="C185" s="26" t="s">
        <v>872</v>
      </c>
      <c r="D185" s="26"/>
      <c r="E185" s="36">
        <v>19687236</v>
      </c>
      <c r="F185" s="26" t="s">
        <v>1193</v>
      </c>
      <c r="G185" s="26" t="s">
        <v>937</v>
      </c>
    </row>
    <row r="186" spans="1:7" x14ac:dyDescent="0.3">
      <c r="A186" s="20">
        <v>2018</v>
      </c>
      <c r="B186" s="26">
        <v>4500</v>
      </c>
      <c r="C186" s="26" t="s">
        <v>872</v>
      </c>
      <c r="D186" s="26"/>
      <c r="E186" s="36">
        <v>38166719</v>
      </c>
      <c r="F186" s="26" t="s">
        <v>1194</v>
      </c>
      <c r="G186" s="26" t="s">
        <v>937</v>
      </c>
    </row>
    <row r="187" spans="1:7" x14ac:dyDescent="0.3">
      <c r="A187" s="20">
        <v>2018</v>
      </c>
      <c r="B187" s="26">
        <v>4500</v>
      </c>
      <c r="C187" s="26" t="s">
        <v>872</v>
      </c>
      <c r="D187" s="26"/>
      <c r="E187" s="36">
        <v>16053236</v>
      </c>
      <c r="F187" s="26" t="s">
        <v>1195</v>
      </c>
      <c r="G187" s="26" t="s">
        <v>937</v>
      </c>
    </row>
    <row r="188" spans="1:7" x14ac:dyDescent="0.3">
      <c r="A188" s="20">
        <v>2018</v>
      </c>
      <c r="B188" s="26">
        <v>4500</v>
      </c>
      <c r="C188" s="26" t="s">
        <v>872</v>
      </c>
      <c r="D188" s="26"/>
      <c r="E188" s="36">
        <v>26993210</v>
      </c>
      <c r="F188" s="26" t="s">
        <v>1196</v>
      </c>
      <c r="G188" s="26" t="s">
        <v>937</v>
      </c>
    </row>
    <row r="189" spans="1:7" x14ac:dyDescent="0.3">
      <c r="A189" s="20">
        <v>2018</v>
      </c>
      <c r="B189" s="26">
        <v>4500</v>
      </c>
      <c r="C189" s="26" t="s">
        <v>872</v>
      </c>
      <c r="D189" s="26" t="s">
        <v>938</v>
      </c>
      <c r="E189" s="36">
        <v>28887108</v>
      </c>
      <c r="F189" s="26" t="s">
        <v>938</v>
      </c>
      <c r="G189" s="26" t="s">
        <v>360</v>
      </c>
    </row>
    <row r="190" spans="1:7" x14ac:dyDescent="0.3">
      <c r="A190" s="20">
        <v>2018</v>
      </c>
      <c r="B190" s="26">
        <v>4500</v>
      </c>
      <c r="C190" s="26" t="s">
        <v>872</v>
      </c>
      <c r="D190" s="26" t="s">
        <v>1183</v>
      </c>
      <c r="E190" s="36">
        <v>21635383</v>
      </c>
      <c r="F190" s="26" t="s">
        <v>1183</v>
      </c>
      <c r="G190" s="26" t="s">
        <v>360</v>
      </c>
    </row>
    <row r="191" spans="1:7" x14ac:dyDescent="0.3">
      <c r="A191" s="20">
        <v>2018</v>
      </c>
      <c r="B191" s="26">
        <v>4500</v>
      </c>
      <c r="C191" s="26" t="s">
        <v>872</v>
      </c>
      <c r="D191" s="26"/>
      <c r="E191" s="36">
        <v>34810508</v>
      </c>
      <c r="F191" s="26" t="s">
        <v>1184</v>
      </c>
      <c r="G191" s="26" t="s">
        <v>360</v>
      </c>
    </row>
    <row r="192" spans="1:7" x14ac:dyDescent="0.3">
      <c r="A192" s="20">
        <v>2018</v>
      </c>
      <c r="B192" s="26">
        <v>4500</v>
      </c>
      <c r="C192" s="26" t="s">
        <v>872</v>
      </c>
      <c r="D192" s="26" t="s">
        <v>338</v>
      </c>
      <c r="E192" s="36">
        <v>27197779</v>
      </c>
      <c r="F192" s="26" t="s">
        <v>338</v>
      </c>
      <c r="G192" s="26" t="s">
        <v>360</v>
      </c>
    </row>
    <row r="193" spans="1:7" x14ac:dyDescent="0.3">
      <c r="A193" s="20">
        <v>2018</v>
      </c>
      <c r="B193" s="23">
        <v>4500</v>
      </c>
      <c r="C193" s="23" t="s">
        <v>872</v>
      </c>
      <c r="D193" s="35"/>
      <c r="E193" s="36">
        <v>20629630</v>
      </c>
      <c r="F193" s="26" t="s">
        <v>946</v>
      </c>
      <c r="G193" s="26" t="s">
        <v>360</v>
      </c>
    </row>
    <row r="194" spans="1:7" x14ac:dyDescent="0.3">
      <c r="A194" s="20">
        <v>2018</v>
      </c>
      <c r="B194" s="26">
        <v>4500</v>
      </c>
      <c r="C194" s="26" t="s">
        <v>872</v>
      </c>
      <c r="D194" s="26"/>
      <c r="E194" s="36">
        <v>76578818</v>
      </c>
      <c r="F194" s="26" t="s">
        <v>826</v>
      </c>
      <c r="G194" s="26" t="s">
        <v>360</v>
      </c>
    </row>
    <row r="195" spans="1:7" x14ac:dyDescent="0.3">
      <c r="A195" s="20">
        <v>2018</v>
      </c>
      <c r="B195" s="26">
        <v>4500</v>
      </c>
      <c r="C195" s="26" t="s">
        <v>872</v>
      </c>
      <c r="D195" s="26"/>
      <c r="E195" s="36">
        <v>38018825</v>
      </c>
      <c r="F195" s="26" t="s">
        <v>1185</v>
      </c>
      <c r="G195" s="26" t="s">
        <v>360</v>
      </c>
    </row>
    <row r="196" spans="1:7" x14ac:dyDescent="0.3">
      <c r="A196" s="20">
        <v>2018</v>
      </c>
      <c r="B196" s="26">
        <v>4500</v>
      </c>
      <c r="C196" s="26" t="s">
        <v>872</v>
      </c>
      <c r="D196" s="26"/>
      <c r="E196" s="36">
        <v>35897313</v>
      </c>
      <c r="F196" s="26" t="s">
        <v>1186</v>
      </c>
      <c r="G196" s="26" t="s">
        <v>360</v>
      </c>
    </row>
    <row r="197" spans="1:7" x14ac:dyDescent="0.3">
      <c r="A197" s="20">
        <v>2018</v>
      </c>
      <c r="B197" s="26">
        <v>4500</v>
      </c>
      <c r="C197" s="26" t="s">
        <v>872</v>
      </c>
      <c r="D197" s="26"/>
      <c r="E197" s="36">
        <v>38072226</v>
      </c>
      <c r="F197" s="26" t="s">
        <v>1187</v>
      </c>
      <c r="G197" s="26" t="s">
        <v>360</v>
      </c>
    </row>
    <row r="198" spans="1:7" x14ac:dyDescent="0.3">
      <c r="A198" s="20">
        <v>2018</v>
      </c>
      <c r="B198" s="26">
        <v>4500</v>
      </c>
      <c r="C198" s="26" t="s">
        <v>872</v>
      </c>
      <c r="D198" s="26"/>
      <c r="E198" s="36">
        <v>36250755</v>
      </c>
      <c r="F198" s="26" t="s">
        <v>1188</v>
      </c>
      <c r="G198" s="26" t="s">
        <v>360</v>
      </c>
    </row>
    <row r="199" spans="1:7" x14ac:dyDescent="0.3">
      <c r="A199" s="20">
        <v>2018</v>
      </c>
      <c r="B199" s="26">
        <v>4500</v>
      </c>
      <c r="C199" s="26" t="s">
        <v>872</v>
      </c>
      <c r="D199" s="26"/>
      <c r="E199" s="36">
        <v>15677899</v>
      </c>
      <c r="F199" s="26" t="s">
        <v>1190</v>
      </c>
      <c r="G199" s="26" t="s">
        <v>360</v>
      </c>
    </row>
    <row r="200" spans="1:7" x14ac:dyDescent="0.3">
      <c r="A200" s="20">
        <v>2018</v>
      </c>
      <c r="B200" s="26">
        <v>4500</v>
      </c>
      <c r="C200" s="26" t="s">
        <v>872</v>
      </c>
      <c r="D200" s="26"/>
      <c r="E200" s="36">
        <v>17181394</v>
      </c>
      <c r="F200" s="26" t="s">
        <v>1191</v>
      </c>
      <c r="G200" s="26" t="s">
        <v>360</v>
      </c>
    </row>
    <row r="201" spans="1:7" x14ac:dyDescent="0.3">
      <c r="A201" s="20">
        <v>2018</v>
      </c>
      <c r="B201" s="26">
        <v>4500</v>
      </c>
      <c r="C201" s="26" t="s">
        <v>872</v>
      </c>
      <c r="D201" s="26"/>
      <c r="E201" s="36">
        <v>36367431</v>
      </c>
      <c r="F201" s="26" t="s">
        <v>1192</v>
      </c>
      <c r="G201" s="26" t="s">
        <v>360</v>
      </c>
    </row>
    <row r="202" spans="1:7" x14ac:dyDescent="0.3">
      <c r="A202" s="20">
        <v>2018</v>
      </c>
      <c r="B202" s="26">
        <v>4500</v>
      </c>
      <c r="C202" s="26" t="s">
        <v>872</v>
      </c>
      <c r="D202" s="26"/>
      <c r="E202" s="36">
        <v>19687236</v>
      </c>
      <c r="F202" s="26" t="s">
        <v>1193</v>
      </c>
      <c r="G202" s="26" t="s">
        <v>360</v>
      </c>
    </row>
    <row r="203" spans="1:7" x14ac:dyDescent="0.3">
      <c r="A203" s="20">
        <v>2018</v>
      </c>
      <c r="B203" s="26">
        <v>4500</v>
      </c>
      <c r="C203" s="26" t="s">
        <v>872</v>
      </c>
      <c r="D203" s="26"/>
      <c r="E203" s="36">
        <v>38166719</v>
      </c>
      <c r="F203" s="26" t="s">
        <v>1194</v>
      </c>
      <c r="G203" s="26" t="s">
        <v>360</v>
      </c>
    </row>
    <row r="204" spans="1:7" x14ac:dyDescent="0.3">
      <c r="A204" s="20">
        <v>2018</v>
      </c>
      <c r="B204" s="26">
        <v>4500</v>
      </c>
      <c r="C204" s="26" t="s">
        <v>872</v>
      </c>
      <c r="D204" s="26"/>
      <c r="E204" s="36">
        <v>16053236</v>
      </c>
      <c r="F204" s="26" t="s">
        <v>1195</v>
      </c>
      <c r="G204" s="26" t="s">
        <v>360</v>
      </c>
    </row>
    <row r="205" spans="1:7" x14ac:dyDescent="0.3">
      <c r="A205" s="20">
        <v>2018</v>
      </c>
      <c r="B205" s="26">
        <v>4500</v>
      </c>
      <c r="C205" s="26" t="s">
        <v>872</v>
      </c>
      <c r="D205" s="26"/>
      <c r="E205" s="36">
        <v>26993210</v>
      </c>
      <c r="F205" s="26" t="s">
        <v>1196</v>
      </c>
      <c r="G205" s="26" t="s">
        <v>360</v>
      </c>
    </row>
    <row r="206" spans="1:7" x14ac:dyDescent="0.3">
      <c r="A206" s="20">
        <v>2018</v>
      </c>
      <c r="B206" s="26">
        <v>4500</v>
      </c>
      <c r="C206" s="26" t="s">
        <v>872</v>
      </c>
      <c r="D206" s="26" t="s">
        <v>938</v>
      </c>
      <c r="E206" s="36">
        <v>28887108</v>
      </c>
      <c r="F206" s="26" t="s">
        <v>938</v>
      </c>
      <c r="G206" s="26" t="s">
        <v>934</v>
      </c>
    </row>
    <row r="207" spans="1:7" x14ac:dyDescent="0.3">
      <c r="A207" s="20">
        <v>2018</v>
      </c>
      <c r="B207" s="26">
        <v>4500</v>
      </c>
      <c r="C207" s="26" t="s">
        <v>872</v>
      </c>
      <c r="D207" s="26" t="s">
        <v>1183</v>
      </c>
      <c r="E207" s="36">
        <v>21635383</v>
      </c>
      <c r="F207" s="26" t="s">
        <v>1183</v>
      </c>
      <c r="G207" s="26" t="s">
        <v>934</v>
      </c>
    </row>
    <row r="208" spans="1:7" x14ac:dyDescent="0.3">
      <c r="A208" s="20">
        <v>2018</v>
      </c>
      <c r="B208" s="26">
        <v>4500</v>
      </c>
      <c r="C208" s="26" t="s">
        <v>872</v>
      </c>
      <c r="D208" s="26"/>
      <c r="E208" s="36">
        <v>34810508</v>
      </c>
      <c r="F208" s="26" t="s">
        <v>1184</v>
      </c>
      <c r="G208" s="26" t="s">
        <v>934</v>
      </c>
    </row>
    <row r="209" spans="1:7" x14ac:dyDescent="0.3">
      <c r="A209" s="20">
        <v>2018</v>
      </c>
      <c r="B209" s="26">
        <v>4500</v>
      </c>
      <c r="C209" s="26" t="s">
        <v>872</v>
      </c>
      <c r="D209" s="26" t="s">
        <v>338</v>
      </c>
      <c r="E209" s="36">
        <v>27197779</v>
      </c>
      <c r="F209" s="26" t="s">
        <v>338</v>
      </c>
      <c r="G209" s="26" t="s">
        <v>934</v>
      </c>
    </row>
    <row r="210" spans="1:7" x14ac:dyDescent="0.3">
      <c r="A210" s="20">
        <v>2018</v>
      </c>
      <c r="B210" s="23">
        <v>4500</v>
      </c>
      <c r="C210" s="23" t="s">
        <v>872</v>
      </c>
      <c r="D210" s="35"/>
      <c r="E210" s="36">
        <v>20629630</v>
      </c>
      <c r="F210" s="26" t="s">
        <v>946</v>
      </c>
      <c r="G210" s="26" t="s">
        <v>934</v>
      </c>
    </row>
    <row r="211" spans="1:7" x14ac:dyDescent="0.3">
      <c r="A211" s="20">
        <v>2018</v>
      </c>
      <c r="B211" s="26">
        <v>4500</v>
      </c>
      <c r="C211" s="26" t="s">
        <v>872</v>
      </c>
      <c r="D211" s="26"/>
      <c r="E211" s="36">
        <v>76578818</v>
      </c>
      <c r="F211" s="26" t="s">
        <v>826</v>
      </c>
      <c r="G211" s="26" t="s">
        <v>934</v>
      </c>
    </row>
    <row r="212" spans="1:7" x14ac:dyDescent="0.3">
      <c r="A212" s="20">
        <v>2018</v>
      </c>
      <c r="B212" s="26">
        <v>4500</v>
      </c>
      <c r="C212" s="26" t="s">
        <v>872</v>
      </c>
      <c r="D212" s="26"/>
      <c r="E212" s="36">
        <v>38018825</v>
      </c>
      <c r="F212" s="26" t="s">
        <v>1185</v>
      </c>
      <c r="G212" s="26" t="s">
        <v>934</v>
      </c>
    </row>
    <row r="213" spans="1:7" x14ac:dyDescent="0.3">
      <c r="A213" s="20">
        <v>2018</v>
      </c>
      <c r="B213" s="26">
        <v>4500</v>
      </c>
      <c r="C213" s="26" t="s">
        <v>872</v>
      </c>
      <c r="D213" s="26"/>
      <c r="E213" s="36">
        <v>35897313</v>
      </c>
      <c r="F213" s="26" t="s">
        <v>1186</v>
      </c>
      <c r="G213" s="26" t="s">
        <v>934</v>
      </c>
    </row>
    <row r="214" spans="1:7" x14ac:dyDescent="0.3">
      <c r="A214" s="20">
        <v>2018</v>
      </c>
      <c r="B214" s="26">
        <v>4500</v>
      </c>
      <c r="C214" s="26" t="s">
        <v>872</v>
      </c>
      <c r="D214" s="26"/>
      <c r="E214" s="36">
        <v>38072226</v>
      </c>
      <c r="F214" s="26" t="s">
        <v>1187</v>
      </c>
      <c r="G214" s="26" t="s">
        <v>934</v>
      </c>
    </row>
    <row r="215" spans="1:7" x14ac:dyDescent="0.3">
      <c r="A215" s="20">
        <v>2018</v>
      </c>
      <c r="B215" s="26">
        <v>4500</v>
      </c>
      <c r="C215" s="26" t="s">
        <v>872</v>
      </c>
      <c r="D215" s="26"/>
      <c r="E215" s="36">
        <v>36250755</v>
      </c>
      <c r="F215" s="26" t="s">
        <v>1188</v>
      </c>
      <c r="G215" s="26" t="s">
        <v>934</v>
      </c>
    </row>
    <row r="216" spans="1:7" x14ac:dyDescent="0.3">
      <c r="A216" s="20">
        <v>2018</v>
      </c>
      <c r="B216" s="26">
        <v>4500</v>
      </c>
      <c r="C216" s="26" t="s">
        <v>872</v>
      </c>
      <c r="D216" s="26"/>
      <c r="E216" s="36">
        <v>15677899</v>
      </c>
      <c r="F216" s="26" t="s">
        <v>1190</v>
      </c>
      <c r="G216" s="26" t="s">
        <v>934</v>
      </c>
    </row>
    <row r="217" spans="1:7" x14ac:dyDescent="0.3">
      <c r="A217" s="20">
        <v>2018</v>
      </c>
      <c r="B217" s="26">
        <v>4500</v>
      </c>
      <c r="C217" s="26" t="s">
        <v>872</v>
      </c>
      <c r="D217" s="26"/>
      <c r="E217" s="36">
        <v>17181394</v>
      </c>
      <c r="F217" s="26" t="s">
        <v>1191</v>
      </c>
      <c r="G217" s="26" t="s">
        <v>934</v>
      </c>
    </row>
    <row r="218" spans="1:7" x14ac:dyDescent="0.3">
      <c r="A218" s="20">
        <v>2018</v>
      </c>
      <c r="B218" s="26">
        <v>4500</v>
      </c>
      <c r="C218" s="26" t="s">
        <v>872</v>
      </c>
      <c r="D218" s="26"/>
      <c r="E218" s="36">
        <v>36367431</v>
      </c>
      <c r="F218" s="26" t="s">
        <v>1192</v>
      </c>
      <c r="G218" s="26" t="s">
        <v>934</v>
      </c>
    </row>
    <row r="219" spans="1:7" x14ac:dyDescent="0.3">
      <c r="A219" s="20">
        <v>2018</v>
      </c>
      <c r="B219" s="26">
        <v>4500</v>
      </c>
      <c r="C219" s="26" t="s">
        <v>872</v>
      </c>
      <c r="D219" s="26"/>
      <c r="E219" s="36">
        <v>19687236</v>
      </c>
      <c r="F219" s="26" t="s">
        <v>1193</v>
      </c>
      <c r="G219" s="26" t="s">
        <v>934</v>
      </c>
    </row>
    <row r="220" spans="1:7" x14ac:dyDescent="0.3">
      <c r="A220" s="20">
        <v>2018</v>
      </c>
      <c r="B220" s="26">
        <v>4500</v>
      </c>
      <c r="C220" s="26" t="s">
        <v>872</v>
      </c>
      <c r="D220" s="26"/>
      <c r="E220" s="36">
        <v>38166719</v>
      </c>
      <c r="F220" s="26" t="s">
        <v>1194</v>
      </c>
      <c r="G220" s="26" t="s">
        <v>934</v>
      </c>
    </row>
    <row r="221" spans="1:7" x14ac:dyDescent="0.3">
      <c r="A221" s="20">
        <v>2018</v>
      </c>
      <c r="B221" s="26">
        <v>4500</v>
      </c>
      <c r="C221" s="26" t="s">
        <v>872</v>
      </c>
      <c r="D221" s="26"/>
      <c r="E221" s="36">
        <v>16053236</v>
      </c>
      <c r="F221" s="26" t="s">
        <v>1195</v>
      </c>
      <c r="G221" s="26" t="s">
        <v>934</v>
      </c>
    </row>
    <row r="222" spans="1:7" x14ac:dyDescent="0.3">
      <c r="A222" s="20">
        <v>2018</v>
      </c>
      <c r="B222" s="26">
        <v>4500</v>
      </c>
      <c r="C222" s="26" t="s">
        <v>872</v>
      </c>
      <c r="D222" s="26"/>
      <c r="E222" s="36">
        <v>26993210</v>
      </c>
      <c r="F222" s="26" t="s">
        <v>1196</v>
      </c>
      <c r="G222" s="26" t="s">
        <v>934</v>
      </c>
    </row>
    <row r="223" spans="1:7" x14ac:dyDescent="0.3">
      <c r="A223" s="20">
        <v>2018</v>
      </c>
      <c r="B223" s="26">
        <v>4500</v>
      </c>
      <c r="C223" s="26" t="s">
        <v>872</v>
      </c>
      <c r="D223" s="26" t="s">
        <v>1197</v>
      </c>
      <c r="E223" s="36">
        <v>35649581</v>
      </c>
      <c r="F223" s="26" t="s">
        <v>1197</v>
      </c>
      <c r="G223" s="26" t="s">
        <v>935</v>
      </c>
    </row>
    <row r="224" spans="1:7" x14ac:dyDescent="0.3">
      <c r="A224" s="20">
        <v>2018</v>
      </c>
      <c r="B224" s="23">
        <v>4500</v>
      </c>
      <c r="C224" s="23" t="s">
        <v>872</v>
      </c>
      <c r="D224" s="35"/>
      <c r="E224" s="36">
        <v>31713528</v>
      </c>
      <c r="F224" s="26" t="s">
        <v>1198</v>
      </c>
      <c r="G224" s="26" t="s">
        <v>935</v>
      </c>
    </row>
    <row r="225" spans="1:7" x14ac:dyDescent="0.3">
      <c r="A225" s="20">
        <v>2018</v>
      </c>
      <c r="B225" s="23">
        <v>4500</v>
      </c>
      <c r="C225" s="23" t="s">
        <v>872</v>
      </c>
      <c r="D225" s="26" t="s">
        <v>1199</v>
      </c>
      <c r="E225" s="36">
        <v>28860633</v>
      </c>
      <c r="F225" s="26" t="s">
        <v>1199</v>
      </c>
      <c r="G225" s="26" t="s">
        <v>935</v>
      </c>
    </row>
    <row r="226" spans="1:7" x14ac:dyDescent="0.3">
      <c r="A226" s="20">
        <v>2018</v>
      </c>
      <c r="B226" s="23">
        <v>4500</v>
      </c>
      <c r="C226" s="23" t="s">
        <v>872</v>
      </c>
      <c r="D226" s="26" t="s">
        <v>1200</v>
      </c>
      <c r="E226" s="36">
        <v>13117047</v>
      </c>
      <c r="F226" s="26" t="s">
        <v>1200</v>
      </c>
      <c r="G226" s="26" t="s">
        <v>935</v>
      </c>
    </row>
    <row r="227" spans="1:7" x14ac:dyDescent="0.3">
      <c r="A227" s="20">
        <v>2018</v>
      </c>
      <c r="B227" s="23">
        <v>4500</v>
      </c>
      <c r="C227" s="23" t="s">
        <v>872</v>
      </c>
      <c r="D227" s="26" t="s">
        <v>1199</v>
      </c>
      <c r="E227" s="36">
        <v>28860633</v>
      </c>
      <c r="F227" s="26" t="s">
        <v>1199</v>
      </c>
      <c r="G227" s="26" t="s">
        <v>376</v>
      </c>
    </row>
    <row r="228" spans="1:7" x14ac:dyDescent="0.3">
      <c r="A228" s="20">
        <v>2018</v>
      </c>
      <c r="B228" s="26">
        <v>4500</v>
      </c>
      <c r="C228" s="26" t="s">
        <v>872</v>
      </c>
      <c r="D228" s="26" t="s">
        <v>354</v>
      </c>
      <c r="E228" s="36">
        <v>21295280</v>
      </c>
      <c r="F228" s="26" t="s">
        <v>354</v>
      </c>
      <c r="G228" s="26" t="s">
        <v>376</v>
      </c>
    </row>
    <row r="229" spans="1:7" x14ac:dyDescent="0.3">
      <c r="A229" s="20">
        <v>2018</v>
      </c>
      <c r="B229" s="26">
        <v>4500</v>
      </c>
      <c r="C229" s="26" t="s">
        <v>872</v>
      </c>
      <c r="D229" s="26" t="s">
        <v>950</v>
      </c>
      <c r="E229" s="36">
        <v>73269628</v>
      </c>
      <c r="F229" s="26" t="s">
        <v>950</v>
      </c>
      <c r="G229" s="26" t="s">
        <v>376</v>
      </c>
    </row>
    <row r="230" spans="1:7" x14ac:dyDescent="0.3">
      <c r="A230" s="20">
        <v>2018</v>
      </c>
      <c r="B230" s="26">
        <v>4500</v>
      </c>
      <c r="C230" s="26" t="s">
        <v>872</v>
      </c>
      <c r="D230" s="26"/>
      <c r="E230" s="36">
        <v>18289903</v>
      </c>
      <c r="F230" s="26" t="s">
        <v>1201</v>
      </c>
      <c r="G230" s="26" t="s">
        <v>376</v>
      </c>
    </row>
    <row r="231" spans="1:7" x14ac:dyDescent="0.3">
      <c r="A231" s="20">
        <v>2018</v>
      </c>
      <c r="B231" s="26">
        <v>4500</v>
      </c>
      <c r="C231" s="26" t="s">
        <v>872</v>
      </c>
      <c r="D231" s="26"/>
      <c r="E231" s="36">
        <v>27043186</v>
      </c>
      <c r="F231" s="26" t="s">
        <v>1202</v>
      </c>
      <c r="G231" s="26" t="s">
        <v>376</v>
      </c>
    </row>
    <row r="232" spans="1:7" x14ac:dyDescent="0.3">
      <c r="A232" s="20">
        <v>2018</v>
      </c>
      <c r="B232" s="26">
        <v>4500</v>
      </c>
      <c r="C232" s="26" t="s">
        <v>872</v>
      </c>
      <c r="D232" s="26"/>
      <c r="E232" s="36">
        <v>36126094</v>
      </c>
      <c r="F232" s="26" t="s">
        <v>1203</v>
      </c>
      <c r="G232" s="26" t="s">
        <v>376</v>
      </c>
    </row>
    <row r="233" spans="1:7" x14ac:dyDescent="0.3">
      <c r="A233" s="20">
        <v>2018</v>
      </c>
      <c r="B233" s="26">
        <v>4500</v>
      </c>
      <c r="C233" s="26" t="s">
        <v>872</v>
      </c>
      <c r="D233" s="26"/>
      <c r="E233" s="36">
        <v>32310575</v>
      </c>
      <c r="F233" s="26" t="s">
        <v>951</v>
      </c>
      <c r="G233" s="26" t="s">
        <v>376</v>
      </c>
    </row>
    <row r="234" spans="1:7" x14ac:dyDescent="0.3">
      <c r="A234" s="20">
        <v>2018</v>
      </c>
      <c r="B234" s="26">
        <v>4500</v>
      </c>
      <c r="C234" s="26" t="s">
        <v>872</v>
      </c>
      <c r="D234" s="26"/>
      <c r="E234" s="36">
        <v>30596668</v>
      </c>
      <c r="F234" s="26" t="s">
        <v>1204</v>
      </c>
      <c r="G234" s="26" t="s">
        <v>376</v>
      </c>
    </row>
    <row r="235" spans="1:7" x14ac:dyDescent="0.3">
      <c r="A235" s="20">
        <v>2018</v>
      </c>
      <c r="B235" s="26">
        <v>4500</v>
      </c>
      <c r="C235" s="26" t="s">
        <v>872</v>
      </c>
      <c r="D235" s="26"/>
      <c r="E235" s="36">
        <v>34143633</v>
      </c>
      <c r="F235" s="26" t="s">
        <v>1205</v>
      </c>
      <c r="G235" s="26" t="s">
        <v>376</v>
      </c>
    </row>
    <row r="236" spans="1:7" x14ac:dyDescent="0.3">
      <c r="A236" s="20">
        <v>2018</v>
      </c>
      <c r="B236" s="26">
        <v>4500</v>
      </c>
      <c r="C236" s="26" t="s">
        <v>872</v>
      </c>
      <c r="D236" s="26"/>
      <c r="E236" s="36">
        <v>35367926</v>
      </c>
      <c r="F236" s="26" t="s">
        <v>1206</v>
      </c>
      <c r="G236" s="26" t="s">
        <v>376</v>
      </c>
    </row>
    <row r="237" spans="1:7" x14ac:dyDescent="0.3">
      <c r="A237" s="20">
        <v>2018</v>
      </c>
      <c r="B237" s="26">
        <v>4500</v>
      </c>
      <c r="C237" s="26" t="s">
        <v>872</v>
      </c>
      <c r="D237" s="26"/>
      <c r="E237" s="36">
        <v>38336266</v>
      </c>
      <c r="F237" s="26" t="s">
        <v>1223</v>
      </c>
      <c r="G237" s="26" t="s">
        <v>376</v>
      </c>
    </row>
    <row r="238" spans="1:7" x14ac:dyDescent="0.3">
      <c r="A238" s="20">
        <v>2018</v>
      </c>
      <c r="B238" s="26">
        <v>4500</v>
      </c>
      <c r="C238" s="26" t="s">
        <v>872</v>
      </c>
      <c r="D238" s="26"/>
      <c r="E238" s="36">
        <v>26629152</v>
      </c>
      <c r="F238" s="26" t="s">
        <v>1224</v>
      </c>
      <c r="G238" s="26" t="s">
        <v>376</v>
      </c>
    </row>
    <row r="239" spans="1:7" x14ac:dyDescent="0.3">
      <c r="A239" s="20">
        <v>2018</v>
      </c>
      <c r="B239" s="26">
        <v>4500</v>
      </c>
      <c r="C239" s="26" t="s">
        <v>872</v>
      </c>
      <c r="D239" s="26"/>
      <c r="E239" s="36">
        <v>38662619</v>
      </c>
      <c r="F239" s="26" t="s">
        <v>1225</v>
      </c>
      <c r="G239" s="26" t="s">
        <v>376</v>
      </c>
    </row>
    <row r="240" spans="1:7" x14ac:dyDescent="0.3">
      <c r="A240" s="20">
        <v>2018</v>
      </c>
      <c r="B240" s="26">
        <v>4500</v>
      </c>
      <c r="C240" s="26" t="s">
        <v>872</v>
      </c>
      <c r="D240" s="26"/>
      <c r="E240" s="36">
        <v>25668081</v>
      </c>
      <c r="F240" s="26" t="s">
        <v>1226</v>
      </c>
      <c r="G240" s="26" t="s">
        <v>376</v>
      </c>
    </row>
    <row r="241" spans="1:7" x14ac:dyDescent="0.3">
      <c r="A241" s="26">
        <v>2018</v>
      </c>
      <c r="B241" s="26">
        <v>4500</v>
      </c>
      <c r="C241" s="26" t="s">
        <v>872</v>
      </c>
      <c r="D241" s="26" t="s">
        <v>338</v>
      </c>
      <c r="E241" s="36">
        <v>27197779</v>
      </c>
      <c r="F241" s="26" t="s">
        <v>338</v>
      </c>
      <c r="G241" s="26" t="s">
        <v>376</v>
      </c>
    </row>
    <row r="242" spans="1:7" x14ac:dyDescent="0.3">
      <c r="A242" s="26">
        <v>2018</v>
      </c>
      <c r="B242" s="26">
        <v>4500</v>
      </c>
      <c r="C242" s="26" t="s">
        <v>872</v>
      </c>
      <c r="D242" s="26"/>
      <c r="E242" s="36">
        <v>30524888</v>
      </c>
      <c r="F242" s="26" t="s">
        <v>1207</v>
      </c>
      <c r="G242" s="26" t="s">
        <v>376</v>
      </c>
    </row>
    <row r="243" spans="1:7" x14ac:dyDescent="0.3">
      <c r="A243" s="26">
        <v>2018</v>
      </c>
      <c r="B243" s="26">
        <v>4500</v>
      </c>
      <c r="C243" s="26" t="s">
        <v>872</v>
      </c>
      <c r="D243" s="26"/>
      <c r="E243" s="36">
        <v>37591823</v>
      </c>
      <c r="F243" s="26" t="s">
        <v>1208</v>
      </c>
      <c r="G243" s="26" t="s">
        <v>376</v>
      </c>
    </row>
    <row r="244" spans="1:7" x14ac:dyDescent="0.3">
      <c r="A244" s="26">
        <v>2018</v>
      </c>
      <c r="B244" s="26">
        <v>4500</v>
      </c>
      <c r="C244" s="26" t="s">
        <v>872</v>
      </c>
      <c r="D244" s="26"/>
      <c r="E244" s="36">
        <v>29419760</v>
      </c>
      <c r="F244" s="26" t="s">
        <v>1209</v>
      </c>
      <c r="G244" s="26" t="s">
        <v>376</v>
      </c>
    </row>
    <row r="245" spans="1:7" x14ac:dyDescent="0.3">
      <c r="A245" s="26">
        <v>2018</v>
      </c>
      <c r="B245" s="26">
        <v>4500</v>
      </c>
      <c r="C245" s="26" t="s">
        <v>872</v>
      </c>
      <c r="D245" s="26"/>
      <c r="E245" s="36">
        <v>36651326</v>
      </c>
      <c r="F245" s="26" t="s">
        <v>1210</v>
      </c>
      <c r="G245" s="26" t="s">
        <v>376</v>
      </c>
    </row>
    <row r="246" spans="1:7" x14ac:dyDescent="0.3">
      <c r="A246" s="26">
        <v>2018</v>
      </c>
      <c r="B246" s="26">
        <v>4500</v>
      </c>
      <c r="C246" s="26" t="s">
        <v>872</v>
      </c>
      <c r="D246" s="26"/>
      <c r="E246" s="36">
        <v>35868968</v>
      </c>
      <c r="F246" s="26" t="s">
        <v>1211</v>
      </c>
      <c r="G246" s="26" t="s">
        <v>376</v>
      </c>
    </row>
    <row r="247" spans="1:7" x14ac:dyDescent="0.3">
      <c r="A247" s="26">
        <v>2018</v>
      </c>
      <c r="B247" s="26">
        <v>4500</v>
      </c>
      <c r="C247" s="26" t="s">
        <v>872</v>
      </c>
      <c r="D247" s="26"/>
      <c r="E247" s="36">
        <v>35367926</v>
      </c>
      <c r="F247" s="26" t="s">
        <v>1206</v>
      </c>
      <c r="G247" s="26" t="s">
        <v>376</v>
      </c>
    </row>
    <row r="248" spans="1:7" x14ac:dyDescent="0.3">
      <c r="A248" s="26">
        <v>2018</v>
      </c>
      <c r="B248" s="26">
        <v>4500</v>
      </c>
      <c r="C248" s="26" t="s">
        <v>872</v>
      </c>
      <c r="D248" s="26"/>
      <c r="E248" s="36">
        <v>35970134</v>
      </c>
      <c r="F248" s="26" t="s">
        <v>908</v>
      </c>
      <c r="G248" s="26" t="s">
        <v>376</v>
      </c>
    </row>
    <row r="249" spans="1:7" x14ac:dyDescent="0.3">
      <c r="A249" s="26">
        <v>2018</v>
      </c>
      <c r="B249" s="26">
        <v>4500</v>
      </c>
      <c r="C249" s="26" t="s">
        <v>872</v>
      </c>
      <c r="D249" s="26"/>
      <c r="E249" s="36">
        <v>31363705</v>
      </c>
      <c r="F249" s="26" t="s">
        <v>1212</v>
      </c>
      <c r="G249" s="26" t="s">
        <v>376</v>
      </c>
    </row>
    <row r="250" spans="1:7" x14ac:dyDescent="0.3">
      <c r="A250" s="26">
        <v>2018</v>
      </c>
      <c r="B250" s="23">
        <v>4500</v>
      </c>
      <c r="C250" s="23" t="s">
        <v>872</v>
      </c>
      <c r="D250" s="23"/>
      <c r="E250" s="36">
        <v>34482934</v>
      </c>
      <c r="F250" s="26" t="s">
        <v>1213</v>
      </c>
      <c r="G250" s="26" t="s">
        <v>376</v>
      </c>
    </row>
    <row r="251" spans="1:7" x14ac:dyDescent="0.3">
      <c r="A251" s="26">
        <v>2018</v>
      </c>
      <c r="B251" s="23">
        <v>4500</v>
      </c>
      <c r="C251" s="23" t="s">
        <v>872</v>
      </c>
      <c r="D251" s="23"/>
      <c r="E251" s="36">
        <v>21590673</v>
      </c>
      <c r="F251" s="26" t="s">
        <v>1214</v>
      </c>
      <c r="G251" s="26" t="s">
        <v>376</v>
      </c>
    </row>
    <row r="252" spans="1:7" x14ac:dyDescent="0.3">
      <c r="A252" s="26">
        <v>2018</v>
      </c>
      <c r="B252" s="23">
        <v>4500</v>
      </c>
      <c r="C252" s="23" t="s">
        <v>872</v>
      </c>
      <c r="D252" s="23"/>
      <c r="E252" s="36">
        <v>18606941</v>
      </c>
      <c r="F252" s="26" t="s">
        <v>1215</v>
      </c>
      <c r="G252" s="26" t="s">
        <v>376</v>
      </c>
    </row>
    <row r="253" spans="1:7" x14ac:dyDescent="0.3">
      <c r="A253" s="26">
        <v>2018</v>
      </c>
      <c r="B253" s="23">
        <v>4500</v>
      </c>
      <c r="C253" s="23" t="s">
        <v>872</v>
      </c>
      <c r="D253" s="23"/>
      <c r="E253" s="36">
        <v>28305265</v>
      </c>
      <c r="F253" s="26" t="s">
        <v>1216</v>
      </c>
      <c r="G253" s="26" t="s">
        <v>376</v>
      </c>
    </row>
    <row r="254" spans="1:7" x14ac:dyDescent="0.3">
      <c r="A254" s="26">
        <v>2018</v>
      </c>
      <c r="B254">
        <v>4600</v>
      </c>
      <c r="C254" t="s">
        <v>357</v>
      </c>
      <c r="D254" s="23" t="s">
        <v>358</v>
      </c>
      <c r="E254" s="36">
        <v>11739431</v>
      </c>
      <c r="F254" s="26" t="s">
        <v>358</v>
      </c>
      <c r="G254" s="26" t="s">
        <v>360</v>
      </c>
    </row>
    <row r="255" spans="1:7" x14ac:dyDescent="0.3">
      <c r="A255" s="26">
        <v>2018</v>
      </c>
      <c r="B255">
        <v>4600</v>
      </c>
      <c r="C255" t="s">
        <v>357</v>
      </c>
      <c r="D255" s="23"/>
      <c r="E255" s="36">
        <v>57400552</v>
      </c>
      <c r="F255" s="26" t="s">
        <v>924</v>
      </c>
      <c r="G255" s="26" t="s">
        <v>360</v>
      </c>
    </row>
    <row r="256" spans="1:7" x14ac:dyDescent="0.3">
      <c r="A256" s="26">
        <v>2018</v>
      </c>
      <c r="B256">
        <v>4600</v>
      </c>
      <c r="C256" t="s">
        <v>357</v>
      </c>
      <c r="D256" s="23"/>
      <c r="E256" s="36">
        <v>83869410</v>
      </c>
      <c r="F256" s="26" t="s">
        <v>925</v>
      </c>
      <c r="G256" s="26" t="s">
        <v>360</v>
      </c>
    </row>
    <row r="257" spans="1:7" x14ac:dyDescent="0.3">
      <c r="A257" s="26">
        <v>2018</v>
      </c>
      <c r="B257">
        <v>4600</v>
      </c>
      <c r="C257" t="s">
        <v>357</v>
      </c>
      <c r="D257" s="23" t="s">
        <v>391</v>
      </c>
      <c r="E257" s="36">
        <v>28689276</v>
      </c>
      <c r="F257" s="26" t="s">
        <v>391</v>
      </c>
      <c r="G257" s="26" t="s">
        <v>927</v>
      </c>
    </row>
    <row r="258" spans="1:7" x14ac:dyDescent="0.3">
      <c r="A258" s="26">
        <v>2018</v>
      </c>
      <c r="B258">
        <v>4600</v>
      </c>
      <c r="C258" t="s">
        <v>357</v>
      </c>
      <c r="D258" s="23"/>
      <c r="E258" s="36">
        <v>25385829</v>
      </c>
      <c r="F258" s="26" t="s">
        <v>388</v>
      </c>
      <c r="G258" s="26" t="s">
        <v>927</v>
      </c>
    </row>
    <row r="259" spans="1:7" x14ac:dyDescent="0.3">
      <c r="A259" s="26">
        <v>2018</v>
      </c>
      <c r="B259" s="23">
        <v>4600</v>
      </c>
      <c r="C259" s="23" t="s">
        <v>357</v>
      </c>
      <c r="D259" s="23"/>
      <c r="E259" s="36">
        <v>27339506</v>
      </c>
      <c r="F259" s="26" t="s">
        <v>926</v>
      </c>
      <c r="G259" s="26" t="s">
        <v>927</v>
      </c>
    </row>
    <row r="260" spans="1:7" x14ac:dyDescent="0.3">
      <c r="A260" s="26">
        <v>2018</v>
      </c>
      <c r="B260" s="23">
        <v>4600</v>
      </c>
      <c r="C260" s="23" t="s">
        <v>357</v>
      </c>
      <c r="D260" s="23" t="s">
        <v>368</v>
      </c>
      <c r="E260" s="36">
        <v>32938914</v>
      </c>
      <c r="F260" s="26" t="s">
        <v>368</v>
      </c>
      <c r="G260" s="26" t="s">
        <v>933</v>
      </c>
    </row>
    <row r="261" spans="1:7" x14ac:dyDescent="0.3">
      <c r="A261" s="26">
        <v>2018</v>
      </c>
      <c r="B261" s="23">
        <v>4600</v>
      </c>
      <c r="C261" s="23" t="s">
        <v>357</v>
      </c>
      <c r="D261" s="23"/>
      <c r="E261" s="36">
        <v>20986301</v>
      </c>
      <c r="F261" s="26" t="s">
        <v>928</v>
      </c>
      <c r="G261" s="26" t="s">
        <v>933</v>
      </c>
    </row>
    <row r="262" spans="1:7" x14ac:dyDescent="0.3">
      <c r="A262" s="26">
        <v>2018</v>
      </c>
      <c r="B262" s="23">
        <v>4600</v>
      </c>
      <c r="C262" s="23" t="s">
        <v>357</v>
      </c>
      <c r="D262" s="23"/>
      <c r="E262" s="36">
        <v>35388788</v>
      </c>
      <c r="F262" s="26" t="s">
        <v>929</v>
      </c>
      <c r="G262" s="26" t="s">
        <v>933</v>
      </c>
    </row>
    <row r="263" spans="1:7" x14ac:dyDescent="0.3">
      <c r="A263" s="26">
        <v>2018</v>
      </c>
      <c r="B263" s="23">
        <v>4600</v>
      </c>
      <c r="C263" s="23" t="s">
        <v>357</v>
      </c>
      <c r="D263" s="23"/>
      <c r="E263" s="36">
        <v>30888200</v>
      </c>
      <c r="F263" s="26" t="s">
        <v>372</v>
      </c>
      <c r="G263" s="26" t="s">
        <v>933</v>
      </c>
    </row>
    <row r="264" spans="1:7" x14ac:dyDescent="0.3">
      <c r="A264" s="26">
        <v>2018</v>
      </c>
      <c r="B264" s="23">
        <v>4600</v>
      </c>
      <c r="C264" s="23" t="s">
        <v>357</v>
      </c>
      <c r="D264" s="23"/>
      <c r="E264" s="36">
        <v>61984755</v>
      </c>
      <c r="F264" s="26" t="s">
        <v>375</v>
      </c>
      <c r="G264" s="26" t="s">
        <v>933</v>
      </c>
    </row>
    <row r="265" spans="1:7" x14ac:dyDescent="0.3">
      <c r="A265" s="26">
        <v>2018</v>
      </c>
      <c r="B265" s="23">
        <v>4600</v>
      </c>
      <c r="C265" s="23" t="s">
        <v>357</v>
      </c>
      <c r="D265" s="23"/>
      <c r="E265" s="36">
        <v>13579679</v>
      </c>
      <c r="F265" s="26" t="s">
        <v>1227</v>
      </c>
      <c r="G265" s="26" t="s">
        <v>933</v>
      </c>
    </row>
    <row r="266" spans="1:7" x14ac:dyDescent="0.3">
      <c r="A266" s="26">
        <v>2018</v>
      </c>
      <c r="B266" s="23">
        <v>4600</v>
      </c>
      <c r="C266" s="23" t="s">
        <v>357</v>
      </c>
      <c r="D266" s="23"/>
      <c r="E266" s="36">
        <v>27509355</v>
      </c>
      <c r="F266" s="26" t="s">
        <v>1228</v>
      </c>
      <c r="G266" s="26" t="s">
        <v>933</v>
      </c>
    </row>
    <row r="267" spans="1:7" x14ac:dyDescent="0.3">
      <c r="A267" s="26">
        <v>2018</v>
      </c>
      <c r="B267" s="23">
        <v>4600</v>
      </c>
      <c r="C267" s="23" t="s">
        <v>357</v>
      </c>
      <c r="D267" s="23"/>
      <c r="E267" s="36">
        <v>21018392</v>
      </c>
      <c r="F267" s="26" t="s">
        <v>366</v>
      </c>
      <c r="G267" s="26" t="s">
        <v>360</v>
      </c>
    </row>
    <row r="268" spans="1:7" x14ac:dyDescent="0.3">
      <c r="A268" s="26">
        <v>2018</v>
      </c>
      <c r="B268" s="23">
        <v>4600</v>
      </c>
      <c r="C268" s="23" t="s">
        <v>357</v>
      </c>
      <c r="D268" s="23" t="s">
        <v>381</v>
      </c>
      <c r="E268" s="36">
        <v>11394914</v>
      </c>
      <c r="F268" s="26" t="s">
        <v>381</v>
      </c>
      <c r="G268" s="26" t="s">
        <v>936</v>
      </c>
    </row>
    <row r="269" spans="1:7" x14ac:dyDescent="0.3">
      <c r="A269" s="26">
        <v>2018</v>
      </c>
      <c r="B269" s="23">
        <v>4600</v>
      </c>
      <c r="C269" s="23" t="s">
        <v>357</v>
      </c>
      <c r="D269" s="23"/>
      <c r="E269" s="36">
        <v>27339506</v>
      </c>
      <c r="F269" s="26" t="s">
        <v>926</v>
      </c>
      <c r="G269" s="26" t="s">
        <v>933</v>
      </c>
    </row>
    <row r="270" spans="1:7" x14ac:dyDescent="0.3">
      <c r="A270" s="26">
        <v>2018</v>
      </c>
      <c r="B270" s="23">
        <v>4600</v>
      </c>
      <c r="C270" s="23" t="s">
        <v>357</v>
      </c>
      <c r="D270" s="23"/>
      <c r="E270" s="36">
        <v>25385829</v>
      </c>
      <c r="F270" s="26" t="s">
        <v>388</v>
      </c>
      <c r="G270" s="26" t="s">
        <v>927</v>
      </c>
    </row>
    <row r="271" spans="1:7" x14ac:dyDescent="0.3">
      <c r="A271" s="26">
        <v>2018</v>
      </c>
      <c r="B271" s="23">
        <v>4600</v>
      </c>
      <c r="C271" s="23" t="s">
        <v>357</v>
      </c>
      <c r="D271" s="23"/>
      <c r="E271" s="36">
        <v>29342709</v>
      </c>
      <c r="F271" s="26" t="s">
        <v>390</v>
      </c>
      <c r="G271" s="26" t="s">
        <v>927</v>
      </c>
    </row>
    <row r="272" spans="1:7" x14ac:dyDescent="0.3">
      <c r="A272" s="26">
        <v>2018</v>
      </c>
      <c r="B272" s="23">
        <v>4600</v>
      </c>
      <c r="C272" s="23" t="s">
        <v>357</v>
      </c>
      <c r="D272" s="23"/>
      <c r="E272" s="36">
        <v>21781592</v>
      </c>
      <c r="F272" s="26" t="s">
        <v>930</v>
      </c>
      <c r="G272" s="26" t="s">
        <v>934</v>
      </c>
    </row>
    <row r="273" spans="1:7" x14ac:dyDescent="0.3">
      <c r="A273" s="26">
        <v>2018</v>
      </c>
      <c r="B273" s="23">
        <v>4600</v>
      </c>
      <c r="C273" s="23" t="s">
        <v>357</v>
      </c>
      <c r="D273" s="23"/>
      <c r="E273" s="36">
        <v>32999948</v>
      </c>
      <c r="F273" s="26" t="s">
        <v>931</v>
      </c>
      <c r="G273" s="26" t="s">
        <v>935</v>
      </c>
    </row>
    <row r="274" spans="1:7" x14ac:dyDescent="0.3">
      <c r="A274" s="26">
        <v>2018</v>
      </c>
      <c r="B274" s="23">
        <v>4600</v>
      </c>
      <c r="C274" s="23" t="s">
        <v>357</v>
      </c>
      <c r="D274" s="23" t="s">
        <v>932</v>
      </c>
      <c r="E274" s="36">
        <v>19732584</v>
      </c>
      <c r="F274" s="26" t="s">
        <v>932</v>
      </c>
      <c r="G274" s="26" t="s">
        <v>360</v>
      </c>
    </row>
    <row r="275" spans="1:7" x14ac:dyDescent="0.3">
      <c r="A275" s="26">
        <v>2018</v>
      </c>
      <c r="B275" s="23">
        <v>4600</v>
      </c>
      <c r="C275" s="23" t="s">
        <v>357</v>
      </c>
      <c r="D275" s="23"/>
      <c r="E275" s="36">
        <v>27339506</v>
      </c>
      <c r="F275" s="26" t="s">
        <v>1157</v>
      </c>
      <c r="G275" s="26" t="s">
        <v>360</v>
      </c>
    </row>
    <row r="276" spans="1:7" x14ac:dyDescent="0.3">
      <c r="A276" s="26">
        <v>2018</v>
      </c>
      <c r="B276" s="23">
        <v>4600</v>
      </c>
      <c r="C276" s="23" t="s">
        <v>357</v>
      </c>
      <c r="D276" s="23"/>
      <c r="E276" s="36">
        <v>37522147</v>
      </c>
      <c r="F276" s="26" t="s">
        <v>1158</v>
      </c>
      <c r="G276" s="26" t="s">
        <v>360</v>
      </c>
    </row>
    <row r="277" spans="1:7" x14ac:dyDescent="0.3">
      <c r="A277" s="26">
        <v>2018</v>
      </c>
      <c r="B277" s="23">
        <v>4600</v>
      </c>
      <c r="C277" s="23" t="s">
        <v>357</v>
      </c>
      <c r="D277" s="23"/>
      <c r="E277" s="36">
        <v>29258635</v>
      </c>
      <c r="F277" s="26" t="s">
        <v>1159</v>
      </c>
      <c r="G277" s="26" t="s">
        <v>360</v>
      </c>
    </row>
    <row r="278" spans="1:7" x14ac:dyDescent="0.3">
      <c r="A278" s="26">
        <v>2018</v>
      </c>
      <c r="B278" s="23">
        <v>4600</v>
      </c>
      <c r="C278" s="23" t="s">
        <v>357</v>
      </c>
      <c r="D278" s="23"/>
      <c r="E278" s="36">
        <v>28504861</v>
      </c>
      <c r="F278" s="26" t="s">
        <v>1160</v>
      </c>
      <c r="G278" s="26" t="s">
        <v>360</v>
      </c>
    </row>
    <row r="279" spans="1:7" x14ac:dyDescent="0.3">
      <c r="A279" s="26">
        <v>2018</v>
      </c>
      <c r="B279" s="23">
        <v>4600</v>
      </c>
      <c r="C279" s="23" t="s">
        <v>357</v>
      </c>
      <c r="D279" s="23"/>
      <c r="E279" s="36">
        <v>14406042</v>
      </c>
      <c r="F279" s="26" t="s">
        <v>1161</v>
      </c>
      <c r="G279" s="26" t="s">
        <v>360</v>
      </c>
    </row>
    <row r="280" spans="1:7" x14ac:dyDescent="0.3">
      <c r="A280" s="26">
        <v>2018</v>
      </c>
      <c r="B280" s="23">
        <v>4600</v>
      </c>
      <c r="C280" s="23" t="s">
        <v>357</v>
      </c>
      <c r="D280" s="23" t="s">
        <v>362</v>
      </c>
      <c r="E280" s="36">
        <v>12643047</v>
      </c>
      <c r="F280" s="26" t="s">
        <v>362</v>
      </c>
      <c r="G280" s="26" t="s">
        <v>939</v>
      </c>
    </row>
    <row r="281" spans="1:7" x14ac:dyDescent="0.3">
      <c r="A281" s="26">
        <v>2018</v>
      </c>
      <c r="B281">
        <v>5250</v>
      </c>
      <c r="C281" t="s">
        <v>1232</v>
      </c>
      <c r="D281" s="20" t="s">
        <v>1017</v>
      </c>
      <c r="E281" s="22">
        <v>32767788</v>
      </c>
      <c r="F281" s="30" t="s">
        <v>1017</v>
      </c>
      <c r="G281" s="20"/>
    </row>
    <row r="282" spans="1:7" x14ac:dyDescent="0.3">
      <c r="A282" s="26">
        <v>2018</v>
      </c>
      <c r="B282">
        <v>5250</v>
      </c>
      <c r="C282" t="s">
        <v>1232</v>
      </c>
      <c r="D282" s="20" t="s">
        <v>1018</v>
      </c>
      <c r="E282" s="22">
        <v>21177407</v>
      </c>
      <c r="F282" s="20" t="s">
        <v>1018</v>
      </c>
      <c r="G282" s="20"/>
    </row>
    <row r="283" spans="1:7" x14ac:dyDescent="0.3">
      <c r="A283" s="26">
        <v>2018</v>
      </c>
      <c r="B283">
        <v>5250</v>
      </c>
      <c r="C283" t="s">
        <v>1232</v>
      </c>
      <c r="D283" s="20" t="s">
        <v>1019</v>
      </c>
      <c r="E283" s="22">
        <v>20895136</v>
      </c>
      <c r="F283" s="20" t="s">
        <v>1019</v>
      </c>
      <c r="G283" s="20"/>
    </row>
    <row r="284" spans="1:7" x14ac:dyDescent="0.3">
      <c r="A284" s="26">
        <v>2018</v>
      </c>
      <c r="B284" s="20">
        <v>5300</v>
      </c>
      <c r="C284" s="20" t="s">
        <v>394</v>
      </c>
      <c r="D284" t="s">
        <v>1244</v>
      </c>
      <c r="E284" s="14">
        <v>36405112</v>
      </c>
      <c r="F284" t="s">
        <v>1292</v>
      </c>
      <c r="G284" s="20" t="s">
        <v>937</v>
      </c>
    </row>
    <row r="285" spans="1:7" x14ac:dyDescent="0.3">
      <c r="A285" s="26">
        <v>2018</v>
      </c>
      <c r="B285" s="20">
        <v>5300</v>
      </c>
      <c r="C285" s="20" t="s">
        <v>394</v>
      </c>
      <c r="D285" t="s">
        <v>780</v>
      </c>
      <c r="E285" s="14">
        <v>73233410</v>
      </c>
      <c r="F285" t="s">
        <v>1293</v>
      </c>
      <c r="G285" s="20" t="s">
        <v>937</v>
      </c>
    </row>
    <row r="286" spans="1:7" x14ac:dyDescent="0.3">
      <c r="A286" s="26">
        <v>2018</v>
      </c>
      <c r="B286" s="20">
        <v>5300</v>
      </c>
      <c r="C286" s="20" t="s">
        <v>394</v>
      </c>
      <c r="D286" t="s">
        <v>1245</v>
      </c>
      <c r="E286" s="14">
        <v>22050311</v>
      </c>
      <c r="F286" t="s">
        <v>1294</v>
      </c>
      <c r="G286" s="20" t="s">
        <v>937</v>
      </c>
    </row>
    <row r="287" spans="1:7" x14ac:dyDescent="0.3">
      <c r="A287" s="26">
        <v>2018</v>
      </c>
      <c r="B287" s="20">
        <v>5300</v>
      </c>
      <c r="C287" s="20" t="s">
        <v>394</v>
      </c>
      <c r="D287" t="s">
        <v>1246</v>
      </c>
      <c r="E287" s="14">
        <v>26289335</v>
      </c>
      <c r="F287" t="s">
        <v>719</v>
      </c>
      <c r="G287" s="20" t="s">
        <v>937</v>
      </c>
    </row>
    <row r="288" spans="1:7" x14ac:dyDescent="0.3">
      <c r="A288" s="26">
        <v>2018</v>
      </c>
      <c r="B288" s="20">
        <v>5300</v>
      </c>
      <c r="C288" s="20" t="s">
        <v>394</v>
      </c>
      <c r="D288" t="s">
        <v>743</v>
      </c>
      <c r="E288" s="14">
        <v>12771193</v>
      </c>
      <c r="F288" t="s">
        <v>1064</v>
      </c>
      <c r="G288" s="20" t="s">
        <v>937</v>
      </c>
    </row>
    <row r="289" spans="1:7" x14ac:dyDescent="0.3">
      <c r="A289" s="26">
        <v>2018</v>
      </c>
      <c r="B289" s="20">
        <v>5300</v>
      </c>
      <c r="C289" s="20" t="s">
        <v>394</v>
      </c>
      <c r="D289" t="s">
        <v>780</v>
      </c>
      <c r="E289" s="14">
        <v>73233410</v>
      </c>
      <c r="F289" t="s">
        <v>1295</v>
      </c>
      <c r="G289" s="20" t="s">
        <v>937</v>
      </c>
    </row>
    <row r="290" spans="1:7" x14ac:dyDescent="0.3">
      <c r="A290" s="26">
        <v>2018</v>
      </c>
      <c r="B290" s="20">
        <v>5300</v>
      </c>
      <c r="C290" s="20" t="s">
        <v>394</v>
      </c>
      <c r="D290" s="39" t="s">
        <v>743</v>
      </c>
      <c r="E290" s="42">
        <v>12771193</v>
      </c>
      <c r="F290" s="39" t="s">
        <v>1065</v>
      </c>
      <c r="G290" s="20" t="s">
        <v>937</v>
      </c>
    </row>
    <row r="291" spans="1:7" x14ac:dyDescent="0.3">
      <c r="A291" s="26">
        <v>2018</v>
      </c>
      <c r="B291" s="20">
        <v>5300</v>
      </c>
      <c r="C291" s="20" t="s">
        <v>394</v>
      </c>
      <c r="D291" s="39" t="s">
        <v>743</v>
      </c>
      <c r="E291" s="42">
        <v>12771193</v>
      </c>
      <c r="F291" s="39" t="s">
        <v>1063</v>
      </c>
      <c r="G291" s="20" t="s">
        <v>937</v>
      </c>
    </row>
    <row r="292" spans="1:7" x14ac:dyDescent="0.3">
      <c r="A292" s="26">
        <v>2018</v>
      </c>
      <c r="B292" s="20">
        <v>5300</v>
      </c>
      <c r="C292" s="20" t="s">
        <v>394</v>
      </c>
      <c r="D292" s="39" t="s">
        <v>413</v>
      </c>
      <c r="E292" s="42">
        <v>16335347</v>
      </c>
      <c r="F292" s="39" t="s">
        <v>962</v>
      </c>
      <c r="G292" s="20" t="s">
        <v>937</v>
      </c>
    </row>
    <row r="293" spans="1:7" x14ac:dyDescent="0.3">
      <c r="A293" s="26">
        <v>2018</v>
      </c>
      <c r="B293" s="20">
        <v>5300</v>
      </c>
      <c r="C293" s="20" t="s">
        <v>394</v>
      </c>
      <c r="D293" s="39" t="s">
        <v>770</v>
      </c>
      <c r="E293" s="42">
        <v>35802916</v>
      </c>
      <c r="F293" s="39" t="s">
        <v>1062</v>
      </c>
      <c r="G293" s="20" t="s">
        <v>937</v>
      </c>
    </row>
    <row r="294" spans="1:7" x14ac:dyDescent="0.3">
      <c r="A294" s="26">
        <v>2018</v>
      </c>
      <c r="B294" s="20">
        <v>5300</v>
      </c>
      <c r="C294" s="20" t="s">
        <v>394</v>
      </c>
      <c r="D294" s="39" t="s">
        <v>1247</v>
      </c>
      <c r="E294" s="42">
        <v>36540877</v>
      </c>
      <c r="F294" s="39" t="s">
        <v>1296</v>
      </c>
      <c r="G294" s="20" t="s">
        <v>937</v>
      </c>
    </row>
    <row r="295" spans="1:7" x14ac:dyDescent="0.3">
      <c r="A295" s="26">
        <v>2018</v>
      </c>
      <c r="B295" s="20">
        <v>5300</v>
      </c>
      <c r="C295" s="20" t="s">
        <v>394</v>
      </c>
      <c r="D295" s="39" t="s">
        <v>961</v>
      </c>
      <c r="E295" s="42">
        <v>10467489</v>
      </c>
      <c r="F295" s="39" t="s">
        <v>961</v>
      </c>
      <c r="G295" s="20" t="s">
        <v>937</v>
      </c>
    </row>
    <row r="296" spans="1:7" x14ac:dyDescent="0.3">
      <c r="A296" s="26">
        <v>2018</v>
      </c>
      <c r="B296" s="20">
        <v>5300</v>
      </c>
      <c r="C296" s="20" t="s">
        <v>394</v>
      </c>
      <c r="D296" s="39" t="s">
        <v>1248</v>
      </c>
      <c r="E296" s="42">
        <v>24230996</v>
      </c>
      <c r="F296" s="39" t="s">
        <v>751</v>
      </c>
      <c r="G296" s="20" t="s">
        <v>937</v>
      </c>
    </row>
    <row r="297" spans="1:7" x14ac:dyDescent="0.3">
      <c r="A297" s="26">
        <v>2018</v>
      </c>
      <c r="B297" s="20">
        <v>5300</v>
      </c>
      <c r="C297" s="20" t="s">
        <v>394</v>
      </c>
      <c r="D297" s="40" t="s">
        <v>1249</v>
      </c>
      <c r="E297" s="42">
        <v>17840495</v>
      </c>
      <c r="F297" s="39" t="s">
        <v>1297</v>
      </c>
      <c r="G297" s="20" t="s">
        <v>937</v>
      </c>
    </row>
    <row r="298" spans="1:7" x14ac:dyDescent="0.3">
      <c r="A298" s="26">
        <v>2018</v>
      </c>
      <c r="B298" s="20">
        <v>5300</v>
      </c>
      <c r="C298" s="20" t="s">
        <v>394</v>
      </c>
      <c r="D298" s="39" t="s">
        <v>602</v>
      </c>
      <c r="E298" s="42">
        <v>12596774</v>
      </c>
      <c r="F298" s="39" t="s">
        <v>1298</v>
      </c>
      <c r="G298" s="20" t="s">
        <v>937</v>
      </c>
    </row>
    <row r="299" spans="1:7" x14ac:dyDescent="0.3">
      <c r="A299" s="26">
        <v>2018</v>
      </c>
      <c r="B299" s="20">
        <v>5300</v>
      </c>
      <c r="C299" s="20" t="s">
        <v>394</v>
      </c>
      <c r="D299" s="40" t="s">
        <v>772</v>
      </c>
      <c r="E299" s="42">
        <v>43020811</v>
      </c>
      <c r="F299" s="39" t="s">
        <v>772</v>
      </c>
      <c r="G299" s="20" t="s">
        <v>360</v>
      </c>
    </row>
    <row r="300" spans="1:7" x14ac:dyDescent="0.3">
      <c r="A300" s="26">
        <v>2018</v>
      </c>
      <c r="B300" s="20">
        <v>5300</v>
      </c>
      <c r="C300" s="20" t="s">
        <v>394</v>
      </c>
      <c r="D300" s="37" t="s">
        <v>1250</v>
      </c>
      <c r="E300" s="42">
        <v>31887291</v>
      </c>
      <c r="F300" s="39" t="s">
        <v>1299</v>
      </c>
      <c r="G300" s="20" t="s">
        <v>360</v>
      </c>
    </row>
    <row r="301" spans="1:7" x14ac:dyDescent="0.3">
      <c r="A301" s="26">
        <v>2018</v>
      </c>
      <c r="B301" s="20">
        <v>5300</v>
      </c>
      <c r="C301" s="20" t="s">
        <v>394</v>
      </c>
      <c r="D301" s="39" t="s">
        <v>489</v>
      </c>
      <c r="E301" s="42">
        <v>81414211</v>
      </c>
      <c r="F301" s="39" t="s">
        <v>489</v>
      </c>
      <c r="G301" s="20" t="s">
        <v>360</v>
      </c>
    </row>
    <row r="302" spans="1:7" x14ac:dyDescent="0.3">
      <c r="A302" s="26">
        <v>2018</v>
      </c>
      <c r="B302" s="20">
        <v>5300</v>
      </c>
      <c r="C302" s="20" t="s">
        <v>394</v>
      </c>
      <c r="D302" s="38" t="s">
        <v>431</v>
      </c>
      <c r="E302" s="42">
        <v>16218707</v>
      </c>
      <c r="F302" s="39" t="s">
        <v>1300</v>
      </c>
      <c r="G302" s="20" t="s">
        <v>360</v>
      </c>
    </row>
    <row r="303" spans="1:7" x14ac:dyDescent="0.3">
      <c r="A303" s="26">
        <v>2018</v>
      </c>
      <c r="B303" s="20">
        <v>5300</v>
      </c>
      <c r="C303" s="20" t="s">
        <v>394</v>
      </c>
      <c r="D303" s="39" t="s">
        <v>1251</v>
      </c>
      <c r="E303" s="42">
        <v>38189301</v>
      </c>
      <c r="F303" s="39" t="s">
        <v>1301</v>
      </c>
      <c r="G303" s="20" t="s">
        <v>360</v>
      </c>
    </row>
    <row r="304" spans="1:7" x14ac:dyDescent="0.3">
      <c r="A304" s="26">
        <v>2018</v>
      </c>
      <c r="B304" s="20">
        <v>5300</v>
      </c>
      <c r="C304" s="20" t="s">
        <v>394</v>
      </c>
      <c r="D304" s="39" t="s">
        <v>1252</v>
      </c>
      <c r="E304" s="42">
        <v>20606231</v>
      </c>
      <c r="F304" s="39" t="s">
        <v>1302</v>
      </c>
      <c r="G304" s="20" t="s">
        <v>360</v>
      </c>
    </row>
    <row r="305" spans="1:7" x14ac:dyDescent="0.3">
      <c r="A305" s="26">
        <v>2018</v>
      </c>
      <c r="B305" s="20">
        <v>5300</v>
      </c>
      <c r="C305" s="20" t="s">
        <v>394</v>
      </c>
      <c r="D305" s="39" t="s">
        <v>1253</v>
      </c>
      <c r="E305" s="42">
        <v>26089506</v>
      </c>
      <c r="F305" s="39" t="s">
        <v>1303</v>
      </c>
      <c r="G305" s="20" t="s">
        <v>360</v>
      </c>
    </row>
    <row r="306" spans="1:7" x14ac:dyDescent="0.3">
      <c r="A306" s="26">
        <v>2018</v>
      </c>
      <c r="B306" s="20">
        <v>5300</v>
      </c>
      <c r="C306" s="20" t="s">
        <v>394</v>
      </c>
      <c r="D306" s="39" t="s">
        <v>479</v>
      </c>
      <c r="E306" s="42">
        <v>18450372</v>
      </c>
      <c r="F306" s="39" t="s">
        <v>620</v>
      </c>
      <c r="G306" s="20" t="s">
        <v>360</v>
      </c>
    </row>
    <row r="307" spans="1:7" x14ac:dyDescent="0.3">
      <c r="A307" s="26">
        <v>2018</v>
      </c>
      <c r="B307" s="20">
        <v>5300</v>
      </c>
      <c r="C307" s="20" t="s">
        <v>394</v>
      </c>
      <c r="D307" s="39" t="s">
        <v>602</v>
      </c>
      <c r="E307" s="42">
        <v>12596774</v>
      </c>
      <c r="F307" s="39" t="s">
        <v>1068</v>
      </c>
      <c r="G307" s="20" t="s">
        <v>360</v>
      </c>
    </row>
    <row r="308" spans="1:7" x14ac:dyDescent="0.3">
      <c r="A308" s="26">
        <v>2018</v>
      </c>
      <c r="B308" s="20">
        <v>5300</v>
      </c>
      <c r="C308" s="20" t="s">
        <v>394</v>
      </c>
      <c r="D308" s="39" t="s">
        <v>743</v>
      </c>
      <c r="E308" s="42">
        <v>12771193</v>
      </c>
      <c r="F308" s="39" t="s">
        <v>1066</v>
      </c>
      <c r="G308" s="20" t="s">
        <v>360</v>
      </c>
    </row>
    <row r="309" spans="1:7" x14ac:dyDescent="0.3">
      <c r="A309" s="26">
        <v>2018</v>
      </c>
      <c r="B309" s="20">
        <v>5300</v>
      </c>
      <c r="C309" s="20" t="s">
        <v>394</v>
      </c>
      <c r="D309" s="39" t="s">
        <v>1254</v>
      </c>
      <c r="E309" s="42">
        <v>37091510</v>
      </c>
      <c r="F309" s="39" t="s">
        <v>1304</v>
      </c>
      <c r="G309" s="20" t="s">
        <v>360</v>
      </c>
    </row>
    <row r="310" spans="1:7" x14ac:dyDescent="0.3">
      <c r="A310" s="26">
        <v>2018</v>
      </c>
      <c r="B310" s="20">
        <v>5300</v>
      </c>
      <c r="C310" s="20" t="s">
        <v>394</v>
      </c>
      <c r="D310" s="39" t="s">
        <v>602</v>
      </c>
      <c r="E310" s="42">
        <v>12596774</v>
      </c>
      <c r="F310" s="39" t="s">
        <v>1169</v>
      </c>
      <c r="G310" s="20" t="s">
        <v>360</v>
      </c>
    </row>
    <row r="311" spans="1:7" x14ac:dyDescent="0.3">
      <c r="A311" s="26">
        <v>2018</v>
      </c>
      <c r="B311" s="20">
        <v>5300</v>
      </c>
      <c r="C311" s="20" t="s">
        <v>394</v>
      </c>
      <c r="D311" s="39" t="s">
        <v>1255</v>
      </c>
      <c r="E311" s="42">
        <v>36444924</v>
      </c>
      <c r="F311" s="39" t="s">
        <v>1305</v>
      </c>
      <c r="G311" s="20" t="s">
        <v>360</v>
      </c>
    </row>
    <row r="312" spans="1:7" x14ac:dyDescent="0.3">
      <c r="A312" s="26">
        <v>2018</v>
      </c>
      <c r="B312" s="20">
        <v>5300</v>
      </c>
      <c r="C312" s="20" t="s">
        <v>394</v>
      </c>
      <c r="D312" s="39" t="s">
        <v>780</v>
      </c>
      <c r="E312" s="42">
        <v>73233410</v>
      </c>
      <c r="F312" s="39" t="s">
        <v>906</v>
      </c>
      <c r="G312" s="20" t="s">
        <v>360</v>
      </c>
    </row>
    <row r="313" spans="1:7" x14ac:dyDescent="0.3">
      <c r="A313" s="26">
        <v>2018</v>
      </c>
      <c r="B313" s="20">
        <v>5300</v>
      </c>
      <c r="C313" s="20" t="s">
        <v>394</v>
      </c>
      <c r="D313" s="39" t="s">
        <v>1256</v>
      </c>
      <c r="E313" s="42">
        <v>26353793</v>
      </c>
      <c r="F313" s="39" t="s">
        <v>1306</v>
      </c>
      <c r="G313" s="20" t="s">
        <v>360</v>
      </c>
    </row>
    <row r="314" spans="1:7" x14ac:dyDescent="0.3">
      <c r="A314" s="26">
        <v>2018</v>
      </c>
      <c r="B314" s="20">
        <v>5300</v>
      </c>
      <c r="C314" s="20" t="s">
        <v>394</v>
      </c>
      <c r="D314" s="39" t="s">
        <v>602</v>
      </c>
      <c r="E314" s="42">
        <v>12596774</v>
      </c>
      <c r="F314" s="39" t="s">
        <v>1307</v>
      </c>
      <c r="G314" s="20" t="s">
        <v>360</v>
      </c>
    </row>
    <row r="315" spans="1:7" x14ac:dyDescent="0.3">
      <c r="A315" s="26">
        <v>2018</v>
      </c>
      <c r="B315" s="20">
        <v>5300</v>
      </c>
      <c r="C315" s="20" t="s">
        <v>394</v>
      </c>
      <c r="D315" s="39" t="s">
        <v>1257</v>
      </c>
      <c r="E315" s="42">
        <v>24222101</v>
      </c>
      <c r="F315" s="39" t="s">
        <v>1308</v>
      </c>
      <c r="G315" s="20" t="s">
        <v>360</v>
      </c>
    </row>
    <row r="316" spans="1:7" x14ac:dyDescent="0.3">
      <c r="A316" s="26">
        <v>2018</v>
      </c>
      <c r="B316" s="20">
        <v>5300</v>
      </c>
      <c r="C316" s="20" t="s">
        <v>394</v>
      </c>
      <c r="D316" s="39" t="s">
        <v>602</v>
      </c>
      <c r="E316" s="42">
        <v>12596774</v>
      </c>
      <c r="F316" s="39" t="s">
        <v>1309</v>
      </c>
      <c r="G316" s="20" t="s">
        <v>360</v>
      </c>
    </row>
    <row r="317" spans="1:7" x14ac:dyDescent="0.3">
      <c r="A317" s="26">
        <v>2018</v>
      </c>
      <c r="B317" s="20">
        <v>5300</v>
      </c>
      <c r="C317" s="20" t="s">
        <v>394</v>
      </c>
      <c r="D317" s="39" t="s">
        <v>1258</v>
      </c>
      <c r="E317" s="42">
        <v>30819926</v>
      </c>
      <c r="F317" s="39" t="s">
        <v>1258</v>
      </c>
      <c r="G317" s="20" t="s">
        <v>360</v>
      </c>
    </row>
    <row r="318" spans="1:7" x14ac:dyDescent="0.3">
      <c r="A318" s="26">
        <v>2018</v>
      </c>
      <c r="B318" s="20">
        <v>5300</v>
      </c>
      <c r="C318" s="20" t="s">
        <v>394</v>
      </c>
      <c r="D318" s="39" t="s">
        <v>818</v>
      </c>
      <c r="E318" s="42">
        <v>53835015</v>
      </c>
      <c r="F318" s="39" t="s">
        <v>818</v>
      </c>
      <c r="G318" s="20" t="s">
        <v>360</v>
      </c>
    </row>
    <row r="319" spans="1:7" x14ac:dyDescent="0.3">
      <c r="A319" s="26">
        <v>2018</v>
      </c>
      <c r="B319" s="20">
        <v>5300</v>
      </c>
      <c r="C319" s="20" t="s">
        <v>394</v>
      </c>
      <c r="D319" s="37" t="s">
        <v>423</v>
      </c>
      <c r="E319" s="42">
        <v>18203928</v>
      </c>
      <c r="F319" s="39" t="s">
        <v>614</v>
      </c>
      <c r="G319" s="20" t="s">
        <v>934</v>
      </c>
    </row>
    <row r="320" spans="1:7" x14ac:dyDescent="0.3">
      <c r="A320" s="26">
        <v>2018</v>
      </c>
      <c r="B320" s="20">
        <v>5300</v>
      </c>
      <c r="C320" s="20" t="s">
        <v>394</v>
      </c>
      <c r="D320" s="37" t="s">
        <v>489</v>
      </c>
      <c r="E320" s="42">
        <v>81414211</v>
      </c>
      <c r="F320" s="39" t="s">
        <v>1310</v>
      </c>
      <c r="G320" s="20" t="s">
        <v>934</v>
      </c>
    </row>
    <row r="321" spans="1:7" x14ac:dyDescent="0.3">
      <c r="A321" s="26">
        <v>2018</v>
      </c>
      <c r="B321" s="20">
        <v>5300</v>
      </c>
      <c r="C321" s="20" t="s">
        <v>394</v>
      </c>
      <c r="D321" s="39" t="s">
        <v>1259</v>
      </c>
      <c r="E321" s="42">
        <v>18931303</v>
      </c>
      <c r="F321" s="39" t="s">
        <v>1311</v>
      </c>
      <c r="G321" s="20" t="s">
        <v>934</v>
      </c>
    </row>
    <row r="322" spans="1:7" x14ac:dyDescent="0.3">
      <c r="A322" s="26">
        <v>2018</v>
      </c>
      <c r="B322" s="20">
        <v>5300</v>
      </c>
      <c r="C322" s="20" t="s">
        <v>394</v>
      </c>
      <c r="D322" s="39" t="s">
        <v>1260</v>
      </c>
      <c r="E322" s="42">
        <v>29516200</v>
      </c>
      <c r="F322" s="39" t="s">
        <v>1260</v>
      </c>
      <c r="G322" s="20" t="s">
        <v>934</v>
      </c>
    </row>
    <row r="323" spans="1:7" x14ac:dyDescent="0.3">
      <c r="A323" s="26">
        <v>2018</v>
      </c>
      <c r="B323" s="20">
        <v>5300</v>
      </c>
      <c r="C323" s="20" t="s">
        <v>394</v>
      </c>
      <c r="D323" s="39" t="s">
        <v>1261</v>
      </c>
      <c r="E323" s="42">
        <v>19810305</v>
      </c>
      <c r="F323" s="39" t="s">
        <v>1312</v>
      </c>
      <c r="G323" s="20" t="s">
        <v>934</v>
      </c>
    </row>
    <row r="324" spans="1:7" x14ac:dyDescent="0.3">
      <c r="A324" s="26">
        <v>2018</v>
      </c>
      <c r="B324" s="20">
        <v>5300</v>
      </c>
      <c r="C324" s="20" t="s">
        <v>394</v>
      </c>
      <c r="D324" s="39" t="s">
        <v>433</v>
      </c>
      <c r="E324" s="42">
        <v>25050053</v>
      </c>
      <c r="F324" s="39" t="s">
        <v>1313</v>
      </c>
      <c r="G324" s="20" t="s">
        <v>934</v>
      </c>
    </row>
    <row r="325" spans="1:7" x14ac:dyDescent="0.3">
      <c r="A325" s="44">
        <v>2018</v>
      </c>
      <c r="B325" s="45">
        <v>5300</v>
      </c>
      <c r="C325" s="45" t="s">
        <v>394</v>
      </c>
      <c r="D325" s="46" t="s">
        <v>1262</v>
      </c>
      <c r="E325" s="42">
        <v>15619376</v>
      </c>
      <c r="F325" s="47" t="s">
        <v>1314</v>
      </c>
      <c r="G325" s="45" t="s">
        <v>934</v>
      </c>
    </row>
    <row r="326" spans="1:7" x14ac:dyDescent="0.3">
      <c r="A326" s="26">
        <v>2018</v>
      </c>
      <c r="B326" s="20">
        <v>5300</v>
      </c>
      <c r="C326" s="20" t="s">
        <v>394</v>
      </c>
      <c r="D326" s="39" t="s">
        <v>780</v>
      </c>
      <c r="E326" s="42">
        <v>73243410</v>
      </c>
      <c r="F326" s="39" t="s">
        <v>1315</v>
      </c>
      <c r="G326" s="20" t="s">
        <v>934</v>
      </c>
    </row>
    <row r="327" spans="1:7" x14ac:dyDescent="0.3">
      <c r="A327" s="26">
        <v>2018</v>
      </c>
      <c r="B327" s="20">
        <v>5300</v>
      </c>
      <c r="C327" s="20" t="s">
        <v>394</v>
      </c>
      <c r="D327" s="39" t="s">
        <v>1263</v>
      </c>
      <c r="E327" s="42">
        <v>26257689</v>
      </c>
      <c r="F327" s="39" t="s">
        <v>976</v>
      </c>
      <c r="G327" s="20" t="s">
        <v>934</v>
      </c>
    </row>
    <row r="328" spans="1:7" x14ac:dyDescent="0.3">
      <c r="A328" s="26">
        <v>2018</v>
      </c>
      <c r="B328" s="20">
        <v>5300</v>
      </c>
      <c r="C328" s="20" t="s">
        <v>394</v>
      </c>
      <c r="D328" s="39" t="s">
        <v>1264</v>
      </c>
      <c r="E328" s="42">
        <v>29516200</v>
      </c>
      <c r="F328" s="39" t="s">
        <v>1316</v>
      </c>
      <c r="G328" s="20" t="s">
        <v>934</v>
      </c>
    </row>
    <row r="329" spans="1:7" x14ac:dyDescent="0.3">
      <c r="A329" s="26">
        <v>2018</v>
      </c>
      <c r="B329" s="20">
        <v>5300</v>
      </c>
      <c r="C329" s="20" t="s">
        <v>394</v>
      </c>
      <c r="D329" s="39" t="s">
        <v>602</v>
      </c>
      <c r="E329" s="42">
        <v>12596774</v>
      </c>
      <c r="F329" s="39" t="s">
        <v>975</v>
      </c>
      <c r="G329" s="20" t="s">
        <v>934</v>
      </c>
    </row>
    <row r="330" spans="1:7" x14ac:dyDescent="0.3">
      <c r="A330" s="26">
        <v>2018</v>
      </c>
      <c r="B330" s="20">
        <v>5300</v>
      </c>
      <c r="C330" s="20" t="s">
        <v>394</v>
      </c>
      <c r="D330" s="39" t="s">
        <v>1265</v>
      </c>
      <c r="E330" s="42">
        <v>30494296</v>
      </c>
      <c r="F330" s="39" t="s">
        <v>967</v>
      </c>
      <c r="G330" s="20" t="s">
        <v>934</v>
      </c>
    </row>
    <row r="331" spans="1:7" x14ac:dyDescent="0.3">
      <c r="A331" s="26">
        <v>2018</v>
      </c>
      <c r="B331" s="20">
        <v>5300</v>
      </c>
      <c r="C331" s="20" t="s">
        <v>394</v>
      </c>
      <c r="D331" s="39" t="s">
        <v>1266</v>
      </c>
      <c r="E331" s="42">
        <v>29159513</v>
      </c>
      <c r="F331" s="39" t="s">
        <v>1317</v>
      </c>
      <c r="G331" s="20" t="s">
        <v>934</v>
      </c>
    </row>
    <row r="332" spans="1:7" x14ac:dyDescent="0.3">
      <c r="A332" s="26">
        <v>2018</v>
      </c>
      <c r="B332" s="20">
        <v>5300</v>
      </c>
      <c r="C332" s="20" t="s">
        <v>394</v>
      </c>
      <c r="D332" s="39" t="s">
        <v>1267</v>
      </c>
      <c r="E332" s="42">
        <v>36887613</v>
      </c>
      <c r="F332" s="39" t="s">
        <v>1318</v>
      </c>
      <c r="G332" s="20" t="s">
        <v>934</v>
      </c>
    </row>
    <row r="333" spans="1:7" x14ac:dyDescent="0.3">
      <c r="A333" s="26">
        <v>2018</v>
      </c>
      <c r="B333" s="20">
        <v>5300</v>
      </c>
      <c r="C333" s="20" t="s">
        <v>394</v>
      </c>
      <c r="D333" s="39" t="s">
        <v>1268</v>
      </c>
      <c r="E333" s="42">
        <v>29810788</v>
      </c>
      <c r="F333" s="39" t="s">
        <v>1319</v>
      </c>
      <c r="G333" s="20" t="s">
        <v>934</v>
      </c>
    </row>
    <row r="334" spans="1:7" x14ac:dyDescent="0.3">
      <c r="A334" s="26">
        <v>2018</v>
      </c>
      <c r="B334" s="20">
        <v>5300</v>
      </c>
      <c r="C334" s="20" t="s">
        <v>394</v>
      </c>
      <c r="D334" s="39" t="s">
        <v>1269</v>
      </c>
      <c r="E334" s="42">
        <v>36444568</v>
      </c>
      <c r="F334" s="39" t="s">
        <v>1320</v>
      </c>
      <c r="G334" s="20" t="s">
        <v>934</v>
      </c>
    </row>
    <row r="335" spans="1:7" x14ac:dyDescent="0.3">
      <c r="A335" s="26">
        <v>2018</v>
      </c>
      <c r="B335" s="20">
        <v>5300</v>
      </c>
      <c r="C335" s="20" t="s">
        <v>394</v>
      </c>
      <c r="D335" s="39" t="s">
        <v>1270</v>
      </c>
      <c r="E335" s="42">
        <v>25592794</v>
      </c>
      <c r="F335" s="39" t="s">
        <v>1321</v>
      </c>
      <c r="G335" s="20" t="s">
        <v>934</v>
      </c>
    </row>
    <row r="336" spans="1:7" x14ac:dyDescent="0.3">
      <c r="A336" s="26">
        <v>2018</v>
      </c>
      <c r="B336" s="20">
        <v>5300</v>
      </c>
      <c r="C336" s="20" t="s">
        <v>394</v>
      </c>
      <c r="D336" s="39" t="s">
        <v>757</v>
      </c>
      <c r="E336" s="42">
        <v>18450372</v>
      </c>
      <c r="F336" s="39" t="s">
        <v>1322</v>
      </c>
      <c r="G336" s="20" t="s">
        <v>934</v>
      </c>
    </row>
    <row r="337" spans="1:7" x14ac:dyDescent="0.3">
      <c r="A337" s="26">
        <v>2018</v>
      </c>
      <c r="B337" s="20">
        <v>5300</v>
      </c>
      <c r="C337" s="20" t="s">
        <v>394</v>
      </c>
      <c r="D337" s="39" t="s">
        <v>970</v>
      </c>
      <c r="E337" s="42">
        <v>34105006</v>
      </c>
      <c r="F337" s="39" t="s">
        <v>970</v>
      </c>
      <c r="G337" s="20" t="s">
        <v>934</v>
      </c>
    </row>
    <row r="338" spans="1:7" x14ac:dyDescent="0.3">
      <c r="A338" s="26">
        <v>2018</v>
      </c>
      <c r="B338" s="20">
        <v>5300</v>
      </c>
      <c r="C338" s="20" t="s">
        <v>394</v>
      </c>
      <c r="D338" s="39" t="s">
        <v>757</v>
      </c>
      <c r="E338" s="42">
        <v>18450372</v>
      </c>
      <c r="F338" s="39" t="s">
        <v>479</v>
      </c>
      <c r="G338" s="20" t="s">
        <v>934</v>
      </c>
    </row>
    <row r="339" spans="1:7" x14ac:dyDescent="0.3">
      <c r="A339" s="26">
        <v>2018</v>
      </c>
      <c r="B339" s="20">
        <v>5300</v>
      </c>
      <c r="C339" s="20" t="s">
        <v>394</v>
      </c>
      <c r="D339" s="39" t="s">
        <v>1271</v>
      </c>
      <c r="E339" s="42">
        <v>32096050</v>
      </c>
      <c r="F339" s="39" t="s">
        <v>1323</v>
      </c>
      <c r="G339" s="20" t="s">
        <v>935</v>
      </c>
    </row>
    <row r="340" spans="1:7" x14ac:dyDescent="0.3">
      <c r="A340" s="26">
        <v>2018</v>
      </c>
      <c r="B340" s="20">
        <v>5300</v>
      </c>
      <c r="C340" s="20" t="s">
        <v>394</v>
      </c>
      <c r="D340" s="39" t="s">
        <v>471</v>
      </c>
      <c r="E340" s="42">
        <v>56185917</v>
      </c>
      <c r="F340" s="39" t="s">
        <v>1324</v>
      </c>
      <c r="G340" s="20" t="s">
        <v>935</v>
      </c>
    </row>
    <row r="341" spans="1:7" x14ac:dyDescent="0.3">
      <c r="A341" s="26">
        <v>2018</v>
      </c>
      <c r="B341" s="20">
        <v>5300</v>
      </c>
      <c r="C341" s="20" t="s">
        <v>394</v>
      </c>
      <c r="D341" s="39" t="s">
        <v>1272</v>
      </c>
      <c r="E341" s="42">
        <v>17799681</v>
      </c>
      <c r="F341" s="39" t="s">
        <v>1325</v>
      </c>
      <c r="G341" s="20" t="s">
        <v>935</v>
      </c>
    </row>
    <row r="342" spans="1:7" x14ac:dyDescent="0.3">
      <c r="A342" s="26">
        <v>2018</v>
      </c>
      <c r="B342" s="20">
        <v>5300</v>
      </c>
      <c r="C342" s="20" t="s">
        <v>394</v>
      </c>
      <c r="D342" s="38" t="s">
        <v>1273</v>
      </c>
      <c r="E342" s="42">
        <v>37830690</v>
      </c>
      <c r="F342" s="39" t="s">
        <v>1273</v>
      </c>
      <c r="G342" s="20" t="s">
        <v>935</v>
      </c>
    </row>
    <row r="343" spans="1:7" x14ac:dyDescent="0.3">
      <c r="A343" s="26">
        <v>2018</v>
      </c>
      <c r="B343" s="20">
        <v>5300</v>
      </c>
      <c r="C343" s="20" t="s">
        <v>394</v>
      </c>
      <c r="D343" s="39" t="s">
        <v>1274</v>
      </c>
      <c r="E343" s="42">
        <v>27905390</v>
      </c>
      <c r="F343" s="39" t="s">
        <v>655</v>
      </c>
      <c r="G343" s="20" t="s">
        <v>935</v>
      </c>
    </row>
    <row r="344" spans="1:7" x14ac:dyDescent="0.3">
      <c r="A344" s="26">
        <v>2018</v>
      </c>
      <c r="B344" s="20">
        <v>5300</v>
      </c>
      <c r="C344" s="20" t="s">
        <v>394</v>
      </c>
      <c r="D344" s="39" t="s">
        <v>780</v>
      </c>
      <c r="E344" s="42">
        <v>73233410</v>
      </c>
      <c r="F344" s="39" t="s">
        <v>1326</v>
      </c>
      <c r="G344" s="20" t="s">
        <v>935</v>
      </c>
    </row>
    <row r="345" spans="1:7" x14ac:dyDescent="0.3">
      <c r="A345" s="26">
        <v>2018</v>
      </c>
      <c r="B345" s="20">
        <v>5300</v>
      </c>
      <c r="C345" s="20" t="s">
        <v>394</v>
      </c>
      <c r="D345" s="39" t="s">
        <v>780</v>
      </c>
      <c r="E345" s="42">
        <v>73233411</v>
      </c>
      <c r="F345" s="39" t="s">
        <v>1327</v>
      </c>
      <c r="G345" s="20" t="s">
        <v>935</v>
      </c>
    </row>
    <row r="346" spans="1:7" x14ac:dyDescent="0.3">
      <c r="A346" s="26">
        <v>2018</v>
      </c>
      <c r="B346" s="20">
        <v>5300</v>
      </c>
      <c r="C346" s="20" t="s">
        <v>394</v>
      </c>
      <c r="D346" s="39" t="s">
        <v>780</v>
      </c>
      <c r="E346" s="42">
        <v>73233412</v>
      </c>
      <c r="F346" s="39" t="s">
        <v>904</v>
      </c>
      <c r="G346" s="20" t="s">
        <v>935</v>
      </c>
    </row>
    <row r="347" spans="1:7" x14ac:dyDescent="0.3">
      <c r="A347" s="26">
        <v>2018</v>
      </c>
      <c r="B347" s="20">
        <v>5300</v>
      </c>
      <c r="C347" s="20" t="s">
        <v>394</v>
      </c>
      <c r="D347" s="39" t="s">
        <v>780</v>
      </c>
      <c r="E347" s="42">
        <v>73233413</v>
      </c>
      <c r="F347" s="39" t="s">
        <v>1328</v>
      </c>
      <c r="G347" s="20" t="s">
        <v>935</v>
      </c>
    </row>
    <row r="348" spans="1:7" x14ac:dyDescent="0.3">
      <c r="A348" s="26">
        <v>2018</v>
      </c>
      <c r="B348" s="20">
        <v>5300</v>
      </c>
      <c r="C348" s="20" t="s">
        <v>394</v>
      </c>
      <c r="D348" s="39" t="s">
        <v>780</v>
      </c>
      <c r="E348" s="42">
        <v>73233414</v>
      </c>
      <c r="F348" s="39" t="s">
        <v>1329</v>
      </c>
      <c r="G348" s="20" t="s">
        <v>935</v>
      </c>
    </row>
    <row r="349" spans="1:7" x14ac:dyDescent="0.3">
      <c r="A349" s="26">
        <v>2018</v>
      </c>
      <c r="B349" s="20">
        <v>5300</v>
      </c>
      <c r="C349" s="20" t="s">
        <v>394</v>
      </c>
      <c r="D349" s="39" t="s">
        <v>602</v>
      </c>
      <c r="E349" s="42">
        <v>12596774</v>
      </c>
      <c r="F349" s="39" t="s">
        <v>1330</v>
      </c>
      <c r="G349" s="20" t="s">
        <v>935</v>
      </c>
    </row>
    <row r="350" spans="1:7" x14ac:dyDescent="0.3">
      <c r="A350" s="26">
        <v>2018</v>
      </c>
      <c r="B350" s="20">
        <v>5300</v>
      </c>
      <c r="C350" s="20" t="s">
        <v>394</v>
      </c>
      <c r="D350" s="39" t="s">
        <v>602</v>
      </c>
      <c r="E350" s="42">
        <v>12596774</v>
      </c>
      <c r="F350" s="39" t="s">
        <v>1094</v>
      </c>
      <c r="G350" s="20" t="s">
        <v>935</v>
      </c>
    </row>
    <row r="351" spans="1:7" x14ac:dyDescent="0.3">
      <c r="A351" s="26">
        <v>2018</v>
      </c>
      <c r="B351" s="20">
        <v>5300</v>
      </c>
      <c r="C351" s="20" t="s">
        <v>394</v>
      </c>
      <c r="D351" s="39" t="s">
        <v>1275</v>
      </c>
      <c r="E351" s="42">
        <v>27084303</v>
      </c>
      <c r="F351" s="39" t="s">
        <v>1331</v>
      </c>
      <c r="G351" s="20" t="s">
        <v>935</v>
      </c>
    </row>
    <row r="352" spans="1:7" x14ac:dyDescent="0.3">
      <c r="A352" s="26">
        <v>2018</v>
      </c>
      <c r="B352" s="20">
        <v>5300</v>
      </c>
      <c r="C352" s="20" t="s">
        <v>394</v>
      </c>
      <c r="D352" s="39" t="s">
        <v>1276</v>
      </c>
      <c r="E352" s="42">
        <v>29278857</v>
      </c>
      <c r="F352" s="39" t="s">
        <v>1332</v>
      </c>
      <c r="G352" s="20" t="s">
        <v>935</v>
      </c>
    </row>
    <row r="353" spans="1:7" x14ac:dyDescent="0.3">
      <c r="A353" s="26">
        <v>2018</v>
      </c>
      <c r="B353" s="20">
        <v>5300</v>
      </c>
      <c r="C353" s="20" t="s">
        <v>394</v>
      </c>
      <c r="D353" s="39" t="s">
        <v>1277</v>
      </c>
      <c r="E353" s="42">
        <v>29189404</v>
      </c>
      <c r="F353" s="39" t="s">
        <v>1333</v>
      </c>
      <c r="G353" s="20" t="s">
        <v>935</v>
      </c>
    </row>
    <row r="354" spans="1:7" x14ac:dyDescent="0.3">
      <c r="A354" s="26">
        <v>2018</v>
      </c>
      <c r="B354" s="20">
        <v>5300</v>
      </c>
      <c r="C354" s="20" t="s">
        <v>394</v>
      </c>
      <c r="D354" s="39" t="s">
        <v>465</v>
      </c>
      <c r="E354" s="42">
        <v>35407170</v>
      </c>
      <c r="F354" s="39" t="s">
        <v>990</v>
      </c>
      <c r="G354" s="20" t="s">
        <v>935</v>
      </c>
    </row>
    <row r="355" spans="1:7" x14ac:dyDescent="0.3">
      <c r="A355" s="26">
        <v>2018</v>
      </c>
      <c r="B355" s="20">
        <v>5300</v>
      </c>
      <c r="C355" s="20" t="s">
        <v>394</v>
      </c>
      <c r="D355" s="39" t="s">
        <v>1278</v>
      </c>
      <c r="E355" s="42">
        <v>10997801</v>
      </c>
      <c r="F355" s="39" t="s">
        <v>1278</v>
      </c>
      <c r="G355" s="20" t="s">
        <v>935</v>
      </c>
    </row>
    <row r="356" spans="1:7" x14ac:dyDescent="0.3">
      <c r="A356" s="26">
        <v>2018</v>
      </c>
      <c r="B356" s="20">
        <v>5300</v>
      </c>
      <c r="C356" s="20" t="s">
        <v>394</v>
      </c>
      <c r="D356" s="38" t="s">
        <v>1279</v>
      </c>
      <c r="E356" s="42">
        <v>33859155</v>
      </c>
      <c r="F356" s="39" t="s">
        <v>1334</v>
      </c>
      <c r="G356" s="20" t="s">
        <v>935</v>
      </c>
    </row>
    <row r="357" spans="1:7" x14ac:dyDescent="0.3">
      <c r="A357" s="26">
        <v>2018</v>
      </c>
      <c r="B357" s="20">
        <v>5300</v>
      </c>
      <c r="C357" s="20" t="s">
        <v>394</v>
      </c>
      <c r="D357" s="39" t="s">
        <v>1280</v>
      </c>
      <c r="E357" s="42">
        <v>30350030</v>
      </c>
      <c r="F357" s="39" t="s">
        <v>1335</v>
      </c>
      <c r="G357" s="20" t="s">
        <v>935</v>
      </c>
    </row>
    <row r="358" spans="1:7" x14ac:dyDescent="0.3">
      <c r="A358" s="26">
        <v>2018</v>
      </c>
      <c r="B358" s="20">
        <v>5300</v>
      </c>
      <c r="C358" s="20" t="s">
        <v>394</v>
      </c>
      <c r="D358" s="39" t="s">
        <v>1281</v>
      </c>
      <c r="E358" s="42">
        <v>34445877</v>
      </c>
      <c r="F358" s="39" t="s">
        <v>1336</v>
      </c>
      <c r="G358" s="20" t="s">
        <v>935</v>
      </c>
    </row>
    <row r="359" spans="1:7" x14ac:dyDescent="0.3">
      <c r="A359" s="26">
        <v>2018</v>
      </c>
      <c r="B359" s="20">
        <v>5300</v>
      </c>
      <c r="C359" s="20" t="s">
        <v>394</v>
      </c>
      <c r="D359" s="39" t="s">
        <v>1282</v>
      </c>
      <c r="E359" s="42">
        <v>17772104</v>
      </c>
      <c r="F359" s="39" t="s">
        <v>1337</v>
      </c>
      <c r="G359" s="20" t="s">
        <v>935</v>
      </c>
    </row>
    <row r="360" spans="1:7" x14ac:dyDescent="0.3">
      <c r="A360" s="26">
        <v>2018</v>
      </c>
      <c r="B360" s="20">
        <v>5300</v>
      </c>
      <c r="C360" s="20" t="s">
        <v>394</v>
      </c>
      <c r="D360" s="39" t="s">
        <v>1283</v>
      </c>
      <c r="E360" s="42">
        <v>15150904</v>
      </c>
      <c r="F360" s="39" t="s">
        <v>980</v>
      </c>
      <c r="G360" s="20" t="s">
        <v>376</v>
      </c>
    </row>
    <row r="361" spans="1:7" x14ac:dyDescent="0.3">
      <c r="A361" s="26">
        <v>2018</v>
      </c>
      <c r="B361" s="20">
        <v>5300</v>
      </c>
      <c r="C361" s="20" t="s">
        <v>394</v>
      </c>
      <c r="D361" s="39" t="s">
        <v>982</v>
      </c>
      <c r="E361" s="43">
        <v>31163633</v>
      </c>
      <c r="F361" s="39" t="s">
        <v>982</v>
      </c>
      <c r="G361" s="20" t="s">
        <v>376</v>
      </c>
    </row>
    <row r="362" spans="1:7" x14ac:dyDescent="0.3">
      <c r="A362" s="26">
        <v>2018</v>
      </c>
      <c r="B362" s="20">
        <v>5300</v>
      </c>
      <c r="C362" s="20" t="s">
        <v>394</v>
      </c>
      <c r="D362" s="39" t="s">
        <v>407</v>
      </c>
      <c r="E362" s="42">
        <v>35144730</v>
      </c>
      <c r="F362" s="39" t="s">
        <v>1338</v>
      </c>
      <c r="G362" s="20" t="s">
        <v>376</v>
      </c>
    </row>
    <row r="363" spans="1:7" ht="15.75" customHeight="1" x14ac:dyDescent="0.3">
      <c r="A363" s="26">
        <v>2018</v>
      </c>
      <c r="B363" s="20">
        <v>5300</v>
      </c>
      <c r="C363" s="20" t="s">
        <v>394</v>
      </c>
      <c r="D363" s="39" t="s">
        <v>1284</v>
      </c>
      <c r="E363" s="42">
        <v>13510806</v>
      </c>
      <c r="F363" s="39" t="s">
        <v>1284</v>
      </c>
      <c r="G363" s="20" t="s">
        <v>376</v>
      </c>
    </row>
    <row r="364" spans="1:7" ht="15.75" customHeight="1" x14ac:dyDescent="0.3">
      <c r="A364" s="26">
        <v>2018</v>
      </c>
      <c r="B364" s="20">
        <v>5300</v>
      </c>
      <c r="C364" s="20" t="s">
        <v>394</v>
      </c>
      <c r="D364" s="39" t="s">
        <v>743</v>
      </c>
      <c r="E364" s="42">
        <v>12771193</v>
      </c>
      <c r="F364" s="39" t="s">
        <v>1088</v>
      </c>
      <c r="G364" s="20" t="s">
        <v>376</v>
      </c>
    </row>
    <row r="365" spans="1:7" x14ac:dyDescent="0.3">
      <c r="A365" s="26">
        <v>2018</v>
      </c>
      <c r="B365" s="20">
        <v>5300</v>
      </c>
      <c r="C365" s="20" t="s">
        <v>394</v>
      </c>
      <c r="D365" s="39" t="s">
        <v>1285</v>
      </c>
      <c r="E365" s="42">
        <v>30066901</v>
      </c>
      <c r="F365" s="39" t="s">
        <v>1089</v>
      </c>
      <c r="G365" s="20" t="s">
        <v>376</v>
      </c>
    </row>
    <row r="366" spans="1:7" x14ac:dyDescent="0.3">
      <c r="A366" s="26">
        <v>2018</v>
      </c>
      <c r="B366" s="20">
        <v>5300</v>
      </c>
      <c r="C366" s="20" t="s">
        <v>394</v>
      </c>
      <c r="D366" s="39" t="s">
        <v>487</v>
      </c>
      <c r="E366" s="42">
        <v>10038839</v>
      </c>
      <c r="F366" s="39" t="s">
        <v>983</v>
      </c>
      <c r="G366" s="20" t="s">
        <v>376</v>
      </c>
    </row>
    <row r="367" spans="1:7" x14ac:dyDescent="0.3">
      <c r="A367" s="26">
        <v>2018</v>
      </c>
      <c r="B367" s="20">
        <v>5300</v>
      </c>
      <c r="C367" s="20" t="s">
        <v>394</v>
      </c>
      <c r="D367" s="39" t="s">
        <v>780</v>
      </c>
      <c r="E367" s="42">
        <v>76263410</v>
      </c>
      <c r="F367" s="39" t="s">
        <v>1339</v>
      </c>
      <c r="G367" s="20" t="s">
        <v>376</v>
      </c>
    </row>
    <row r="368" spans="1:7" x14ac:dyDescent="0.3">
      <c r="A368" s="26">
        <v>2018</v>
      </c>
      <c r="B368" s="20">
        <v>5300</v>
      </c>
      <c r="C368" s="20" t="s">
        <v>394</v>
      </c>
      <c r="D368" s="39" t="s">
        <v>602</v>
      </c>
      <c r="E368" s="42">
        <v>12596774</v>
      </c>
      <c r="F368" s="39" t="s">
        <v>1090</v>
      </c>
      <c r="G368" s="20" t="s">
        <v>376</v>
      </c>
    </row>
    <row r="369" spans="1:7" x14ac:dyDescent="0.3">
      <c r="A369" s="26">
        <v>2018</v>
      </c>
      <c r="B369" s="20">
        <v>5300</v>
      </c>
      <c r="C369" s="20" t="s">
        <v>394</v>
      </c>
      <c r="D369" s="39" t="s">
        <v>602</v>
      </c>
      <c r="E369" s="42">
        <v>12596774</v>
      </c>
      <c r="F369" s="39" t="s">
        <v>1340</v>
      </c>
      <c r="G369" s="20" t="s">
        <v>376</v>
      </c>
    </row>
    <row r="370" spans="1:7" x14ac:dyDescent="0.3">
      <c r="A370" s="26">
        <v>2018</v>
      </c>
      <c r="B370" s="20">
        <v>5300</v>
      </c>
      <c r="C370" s="20" t="s">
        <v>394</v>
      </c>
      <c r="D370" s="39" t="s">
        <v>780</v>
      </c>
      <c r="E370" s="42">
        <v>76263410</v>
      </c>
      <c r="F370" s="39" t="s">
        <v>1341</v>
      </c>
      <c r="G370" s="20" t="s">
        <v>376</v>
      </c>
    </row>
    <row r="371" spans="1:7" x14ac:dyDescent="0.3">
      <c r="A371" s="26">
        <v>2018</v>
      </c>
      <c r="B371" s="20">
        <v>5300</v>
      </c>
      <c r="C371" s="20" t="s">
        <v>394</v>
      </c>
      <c r="D371" s="39" t="s">
        <v>745</v>
      </c>
      <c r="E371" s="42">
        <v>13665397</v>
      </c>
      <c r="F371" s="39" t="s">
        <v>745</v>
      </c>
      <c r="G371" s="20" t="s">
        <v>376</v>
      </c>
    </row>
    <row r="372" spans="1:7" x14ac:dyDescent="0.3">
      <c r="A372" s="26">
        <v>2018</v>
      </c>
      <c r="B372" s="20">
        <v>5300</v>
      </c>
      <c r="C372" s="20" t="s">
        <v>394</v>
      </c>
      <c r="D372" s="39" t="s">
        <v>1286</v>
      </c>
      <c r="E372" s="42">
        <v>17283332</v>
      </c>
      <c r="F372" s="39" t="s">
        <v>1342</v>
      </c>
      <c r="G372" s="20" t="s">
        <v>376</v>
      </c>
    </row>
    <row r="373" spans="1:7" x14ac:dyDescent="0.3">
      <c r="A373" s="26">
        <v>2018</v>
      </c>
      <c r="B373" s="20">
        <v>5300</v>
      </c>
      <c r="C373" s="20" t="s">
        <v>394</v>
      </c>
      <c r="D373" s="39" t="s">
        <v>1287</v>
      </c>
      <c r="E373" s="42">
        <v>19476502</v>
      </c>
      <c r="F373" s="39" t="s">
        <v>1343</v>
      </c>
      <c r="G373" s="20" t="s">
        <v>376</v>
      </c>
    </row>
    <row r="374" spans="1:7" x14ac:dyDescent="0.3">
      <c r="A374" s="26">
        <v>2018</v>
      </c>
      <c r="B374" s="20">
        <v>5300</v>
      </c>
      <c r="C374" s="20" t="s">
        <v>394</v>
      </c>
      <c r="D374" s="39" t="s">
        <v>1288</v>
      </c>
      <c r="E374" s="42">
        <v>27384129</v>
      </c>
      <c r="F374" s="39" t="s">
        <v>1288</v>
      </c>
      <c r="G374" s="20" t="s">
        <v>376</v>
      </c>
    </row>
    <row r="375" spans="1:7" x14ac:dyDescent="0.3">
      <c r="A375" s="26">
        <v>2018</v>
      </c>
      <c r="B375" s="20">
        <v>5300</v>
      </c>
      <c r="C375" s="20" t="s">
        <v>394</v>
      </c>
      <c r="D375" s="39" t="s">
        <v>602</v>
      </c>
      <c r="E375" s="42">
        <v>12596774</v>
      </c>
      <c r="F375" s="39" t="s">
        <v>1092</v>
      </c>
      <c r="G375" s="20" t="s">
        <v>376</v>
      </c>
    </row>
    <row r="376" spans="1:7" x14ac:dyDescent="0.3">
      <c r="A376" s="26">
        <v>2018</v>
      </c>
      <c r="B376" s="20">
        <v>5300</v>
      </c>
      <c r="C376" s="20" t="s">
        <v>394</v>
      </c>
      <c r="D376" s="39" t="s">
        <v>602</v>
      </c>
      <c r="E376" s="42">
        <v>12596774</v>
      </c>
      <c r="F376" s="39" t="s">
        <v>998</v>
      </c>
      <c r="G376" s="20" t="s">
        <v>376</v>
      </c>
    </row>
    <row r="377" spans="1:7" x14ac:dyDescent="0.3">
      <c r="A377" s="26">
        <v>2018</v>
      </c>
      <c r="B377" s="20">
        <v>5300</v>
      </c>
      <c r="C377" s="20" t="s">
        <v>394</v>
      </c>
      <c r="D377" s="39" t="s">
        <v>602</v>
      </c>
      <c r="E377" s="42">
        <v>12596774</v>
      </c>
      <c r="F377" s="39" t="s">
        <v>1344</v>
      </c>
      <c r="G377" s="20" t="s">
        <v>376</v>
      </c>
    </row>
    <row r="378" spans="1:7" x14ac:dyDescent="0.3">
      <c r="A378" s="26">
        <v>2018</v>
      </c>
      <c r="B378" s="20">
        <v>5300</v>
      </c>
      <c r="C378" s="20" t="s">
        <v>394</v>
      </c>
      <c r="D378" s="39" t="s">
        <v>602</v>
      </c>
      <c r="E378" s="42">
        <v>12596774</v>
      </c>
      <c r="F378" s="39" t="s">
        <v>997</v>
      </c>
      <c r="G378" s="20" t="s">
        <v>376</v>
      </c>
    </row>
    <row r="379" spans="1:7" x14ac:dyDescent="0.3">
      <c r="A379" s="26">
        <v>2018</v>
      </c>
      <c r="B379" s="20">
        <v>5300</v>
      </c>
      <c r="C379" s="20" t="s">
        <v>394</v>
      </c>
      <c r="D379" s="39" t="s">
        <v>427</v>
      </c>
      <c r="E379" s="42">
        <v>33599102</v>
      </c>
      <c r="F379" s="39" t="s">
        <v>1004</v>
      </c>
      <c r="G379" s="20" t="s">
        <v>376</v>
      </c>
    </row>
    <row r="380" spans="1:7" x14ac:dyDescent="0.3">
      <c r="A380" s="26">
        <v>2018</v>
      </c>
      <c r="B380" s="20">
        <v>5300</v>
      </c>
      <c r="C380" s="20" t="s">
        <v>394</v>
      </c>
      <c r="D380" s="39" t="s">
        <v>1289</v>
      </c>
      <c r="E380" s="42">
        <v>25132572</v>
      </c>
      <c r="F380" s="39" t="s">
        <v>1345</v>
      </c>
      <c r="G380" s="20" t="s">
        <v>376</v>
      </c>
    </row>
    <row r="381" spans="1:7" x14ac:dyDescent="0.3">
      <c r="A381" s="26">
        <v>2018</v>
      </c>
      <c r="B381" s="20">
        <v>5300</v>
      </c>
      <c r="C381" s="20" t="s">
        <v>394</v>
      </c>
      <c r="D381" s="39" t="s">
        <v>1290</v>
      </c>
      <c r="E381" s="42">
        <v>37939838</v>
      </c>
      <c r="F381" s="39" t="s">
        <v>1346</v>
      </c>
      <c r="G381" s="20" t="s">
        <v>376</v>
      </c>
    </row>
    <row r="382" spans="1:7" x14ac:dyDescent="0.3">
      <c r="A382" s="26">
        <v>2018</v>
      </c>
      <c r="B382" s="20">
        <v>5300</v>
      </c>
      <c r="C382" s="20" t="s">
        <v>394</v>
      </c>
      <c r="D382" s="39" t="s">
        <v>1291</v>
      </c>
      <c r="E382" s="42">
        <v>56216316</v>
      </c>
      <c r="F382" s="39" t="s">
        <v>992</v>
      </c>
      <c r="G382" s="20" t="s">
        <v>376</v>
      </c>
    </row>
    <row r="383" spans="1:7" ht="15.75" customHeight="1" x14ac:dyDescent="0.3">
      <c r="A383" s="26">
        <v>2018</v>
      </c>
      <c r="B383" s="20">
        <v>5300</v>
      </c>
      <c r="C383" s="20" t="s">
        <v>394</v>
      </c>
      <c r="D383" s="39" t="s">
        <v>602</v>
      </c>
      <c r="E383" s="42">
        <v>12596774</v>
      </c>
      <c r="F383" s="39" t="s">
        <v>1347</v>
      </c>
      <c r="G383" s="20" t="s">
        <v>376</v>
      </c>
    </row>
    <row r="384" spans="1:7" ht="15.75" customHeight="1" x14ac:dyDescent="0.3">
      <c r="A384" s="26">
        <v>2018</v>
      </c>
      <c r="B384" s="20">
        <v>5300</v>
      </c>
      <c r="C384" s="20" t="s">
        <v>394</v>
      </c>
      <c r="D384" s="39" t="s">
        <v>874</v>
      </c>
      <c r="E384" s="42">
        <v>26994152</v>
      </c>
      <c r="F384" s="39" t="s">
        <v>1348</v>
      </c>
      <c r="G384" s="20" t="s">
        <v>376</v>
      </c>
    </row>
    <row r="385" spans="1:7" ht="15.75" customHeight="1" x14ac:dyDescent="0.3">
      <c r="A385" s="26">
        <v>2018</v>
      </c>
      <c r="B385" s="20">
        <v>5440</v>
      </c>
      <c r="C385" s="20" t="s">
        <v>876</v>
      </c>
      <c r="D385" s="29" t="s">
        <v>523</v>
      </c>
      <c r="E385" s="41">
        <v>27172776</v>
      </c>
      <c r="F385" s="29" t="s">
        <v>523</v>
      </c>
    </row>
    <row r="386" spans="1:7" x14ac:dyDescent="0.3">
      <c r="A386" s="26">
        <v>2018</v>
      </c>
      <c r="B386" s="20">
        <v>5460</v>
      </c>
      <c r="C386" s="20" t="s">
        <v>878</v>
      </c>
      <c r="D386" s="20" t="s">
        <v>529</v>
      </c>
      <c r="E386" s="22">
        <v>14773908</v>
      </c>
      <c r="F386" s="20" t="s">
        <v>529</v>
      </c>
    </row>
    <row r="387" spans="1:7" x14ac:dyDescent="0.3">
      <c r="A387" s="26">
        <v>2018</v>
      </c>
      <c r="B387" s="20">
        <v>5500</v>
      </c>
      <c r="C387" s="20" t="s">
        <v>923</v>
      </c>
      <c r="D387" s="20" t="s">
        <v>1365</v>
      </c>
      <c r="E387" s="22">
        <v>32643655</v>
      </c>
      <c r="F387" s="20" t="s">
        <v>1365</v>
      </c>
    </row>
    <row r="388" spans="1:7" x14ac:dyDescent="0.3">
      <c r="A388" s="26">
        <v>2018</v>
      </c>
      <c r="B388" s="20">
        <v>5500</v>
      </c>
      <c r="C388" s="20" t="s">
        <v>923</v>
      </c>
      <c r="D388" s="20" t="s">
        <v>1222</v>
      </c>
      <c r="E388" s="22">
        <v>35053891</v>
      </c>
      <c r="F388" s="20" t="s">
        <v>1222</v>
      </c>
    </row>
    <row r="389" spans="1:7" x14ac:dyDescent="0.3">
      <c r="A389" s="26">
        <v>2018</v>
      </c>
      <c r="B389" s="20">
        <v>5500</v>
      </c>
      <c r="C389" s="20" t="s">
        <v>923</v>
      </c>
      <c r="D389" s="20"/>
      <c r="E389" s="22">
        <v>33954913</v>
      </c>
      <c r="F389" s="20" t="s">
        <v>1060</v>
      </c>
      <c r="G389" t="s">
        <v>937</v>
      </c>
    </row>
    <row r="390" spans="1:7" x14ac:dyDescent="0.3">
      <c r="A390" s="26">
        <v>2018</v>
      </c>
      <c r="B390" s="20">
        <v>5500</v>
      </c>
      <c r="C390" s="20" t="s">
        <v>923</v>
      </c>
      <c r="D390" s="20" t="s">
        <v>1181</v>
      </c>
      <c r="E390" s="22">
        <v>26891280</v>
      </c>
      <c r="F390" s="20" t="s">
        <v>587</v>
      </c>
      <c r="G390" s="20"/>
    </row>
    <row r="391" spans="1:7" x14ac:dyDescent="0.3">
      <c r="A391" s="26">
        <v>2018</v>
      </c>
      <c r="B391" s="20">
        <v>5500</v>
      </c>
      <c r="C391" s="20" t="s">
        <v>923</v>
      </c>
      <c r="D391" s="20"/>
      <c r="E391" s="22">
        <v>35523197</v>
      </c>
      <c r="F391" s="20" t="s">
        <v>574</v>
      </c>
      <c r="G391" s="20"/>
    </row>
    <row r="392" spans="1:7" x14ac:dyDescent="0.3">
      <c r="A392" s="26">
        <v>2018</v>
      </c>
      <c r="B392" s="20">
        <v>5500</v>
      </c>
      <c r="C392" s="20" t="s">
        <v>923</v>
      </c>
      <c r="D392" s="20"/>
      <c r="E392" s="22">
        <v>17386786</v>
      </c>
      <c r="F392" s="20" t="s">
        <v>1021</v>
      </c>
      <c r="G392" s="20" t="s">
        <v>959</v>
      </c>
    </row>
    <row r="393" spans="1:7" x14ac:dyDescent="0.3">
      <c r="A393" s="26">
        <v>2018</v>
      </c>
      <c r="B393" s="20">
        <v>5500</v>
      </c>
      <c r="C393" s="20" t="s">
        <v>923</v>
      </c>
      <c r="D393" s="20"/>
      <c r="E393" s="22">
        <v>19022447</v>
      </c>
      <c r="F393" s="20" t="s">
        <v>1022</v>
      </c>
      <c r="G393" s="20" t="s">
        <v>959</v>
      </c>
    </row>
    <row r="394" spans="1:7" x14ac:dyDescent="0.3">
      <c r="A394" s="26">
        <v>2018</v>
      </c>
      <c r="B394" s="20">
        <v>5500</v>
      </c>
      <c r="C394" s="20" t="s">
        <v>923</v>
      </c>
      <c r="D394" s="20"/>
      <c r="E394" s="22">
        <v>19429733</v>
      </c>
      <c r="F394" s="20" t="s">
        <v>1023</v>
      </c>
      <c r="G394" s="20" t="s">
        <v>360</v>
      </c>
    </row>
    <row r="395" spans="1:7" x14ac:dyDescent="0.3">
      <c r="A395" s="26">
        <v>2018</v>
      </c>
      <c r="B395" s="20">
        <v>5500</v>
      </c>
      <c r="C395" s="20" t="s">
        <v>923</v>
      </c>
      <c r="D395" s="20"/>
      <c r="E395" s="22">
        <v>86998017</v>
      </c>
      <c r="F395" s="20" t="s">
        <v>562</v>
      </c>
      <c r="G395" s="20" t="s">
        <v>360</v>
      </c>
    </row>
    <row r="396" spans="1:7" x14ac:dyDescent="0.3">
      <c r="A396" s="26">
        <v>2018</v>
      </c>
      <c r="B396" s="20">
        <v>5500</v>
      </c>
      <c r="C396" s="20" t="s">
        <v>923</v>
      </c>
      <c r="D396" s="20"/>
      <c r="E396" s="22">
        <v>35100121</v>
      </c>
      <c r="F396" s="20" t="s">
        <v>1024</v>
      </c>
      <c r="G396" s="20" t="s">
        <v>360</v>
      </c>
    </row>
    <row r="397" spans="1:7" x14ac:dyDescent="0.3">
      <c r="A397" s="26">
        <v>2018</v>
      </c>
      <c r="B397" s="20">
        <v>5500</v>
      </c>
      <c r="C397" s="20" t="s">
        <v>923</v>
      </c>
      <c r="D397" s="20"/>
      <c r="E397" s="22">
        <v>20007036</v>
      </c>
      <c r="F397" s="20" t="s">
        <v>1027</v>
      </c>
      <c r="G397" s="20" t="s">
        <v>934</v>
      </c>
    </row>
    <row r="398" spans="1:7" x14ac:dyDescent="0.3">
      <c r="A398" s="26">
        <v>2018</v>
      </c>
      <c r="B398" s="20">
        <v>5500</v>
      </c>
      <c r="C398" s="20" t="s">
        <v>923</v>
      </c>
      <c r="D398" s="20"/>
      <c r="E398" s="22">
        <v>39878755</v>
      </c>
      <c r="F398" s="20" t="s">
        <v>1028</v>
      </c>
      <c r="G398" s="20" t="s">
        <v>934</v>
      </c>
    </row>
    <row r="399" spans="1:7" x14ac:dyDescent="0.3">
      <c r="A399" s="26">
        <v>2018</v>
      </c>
      <c r="B399" s="20">
        <v>5500</v>
      </c>
      <c r="C399" s="20" t="s">
        <v>923</v>
      </c>
      <c r="D399" s="20"/>
      <c r="E399" s="22">
        <v>21742236</v>
      </c>
      <c r="F399" s="20" t="s">
        <v>593</v>
      </c>
      <c r="G399" s="20" t="s">
        <v>934</v>
      </c>
    </row>
    <row r="400" spans="1:7" x14ac:dyDescent="0.3">
      <c r="A400" s="26">
        <v>2018</v>
      </c>
      <c r="B400" s="20">
        <v>5500</v>
      </c>
      <c r="C400" s="20" t="s">
        <v>923</v>
      </c>
      <c r="D400" s="20"/>
      <c r="E400" s="22">
        <v>28425813</v>
      </c>
      <c r="F400" s="20" t="s">
        <v>1029</v>
      </c>
      <c r="G400" s="20" t="s">
        <v>934</v>
      </c>
    </row>
    <row r="401" spans="1:7" x14ac:dyDescent="0.3">
      <c r="A401" s="26">
        <v>2018</v>
      </c>
      <c r="B401" s="20">
        <v>5500</v>
      </c>
      <c r="C401" s="20" t="s">
        <v>923</v>
      </c>
      <c r="D401" s="20"/>
      <c r="E401" s="22">
        <v>51445554</v>
      </c>
      <c r="F401" s="20" t="s">
        <v>1030</v>
      </c>
      <c r="G401" s="20" t="s">
        <v>935</v>
      </c>
    </row>
    <row r="402" spans="1:7" x14ac:dyDescent="0.3">
      <c r="A402" s="26">
        <v>2018</v>
      </c>
      <c r="B402" s="20">
        <v>5500</v>
      </c>
      <c r="C402" s="20" t="s">
        <v>923</v>
      </c>
      <c r="D402" s="20"/>
      <c r="E402" s="22">
        <v>21776793</v>
      </c>
      <c r="F402" s="20" t="s">
        <v>544</v>
      </c>
      <c r="G402" s="20" t="s">
        <v>935</v>
      </c>
    </row>
    <row r="403" spans="1:7" x14ac:dyDescent="0.3">
      <c r="A403" s="26">
        <v>2018</v>
      </c>
      <c r="B403" s="20">
        <v>5500</v>
      </c>
      <c r="C403" s="20" t="s">
        <v>923</v>
      </c>
      <c r="D403" s="20"/>
      <c r="E403" s="22">
        <v>35229663</v>
      </c>
      <c r="F403" s="20" t="s">
        <v>559</v>
      </c>
      <c r="G403" s="20" t="s">
        <v>935</v>
      </c>
    </row>
    <row r="404" spans="1:7" x14ac:dyDescent="0.3">
      <c r="A404" s="26">
        <v>2018</v>
      </c>
      <c r="B404" s="20">
        <v>5500</v>
      </c>
      <c r="C404" s="20" t="s">
        <v>923</v>
      </c>
      <c r="D404" s="20" t="s">
        <v>957</v>
      </c>
      <c r="E404" s="22">
        <v>88663217</v>
      </c>
      <c r="F404" s="20" t="s">
        <v>957</v>
      </c>
      <c r="G404" s="20" t="s">
        <v>376</v>
      </c>
    </row>
    <row r="405" spans="1:7" x14ac:dyDescent="0.3">
      <c r="A405" s="26">
        <v>2018</v>
      </c>
      <c r="B405" s="20">
        <v>5500</v>
      </c>
      <c r="C405" s="20" t="s">
        <v>923</v>
      </c>
      <c r="D405" s="20"/>
      <c r="E405" s="22">
        <v>34453373</v>
      </c>
      <c r="F405" s="20" t="s">
        <v>1032</v>
      </c>
      <c r="G405" s="20" t="s">
        <v>376</v>
      </c>
    </row>
    <row r="406" spans="1:7" x14ac:dyDescent="0.3">
      <c r="A406" s="26">
        <v>2018</v>
      </c>
      <c r="B406" s="20">
        <v>5500</v>
      </c>
      <c r="C406" s="20" t="s">
        <v>923</v>
      </c>
      <c r="D406" s="20"/>
      <c r="E406" s="22">
        <v>29633193</v>
      </c>
      <c r="F406" s="20" t="s">
        <v>583</v>
      </c>
      <c r="G406" s="20" t="s">
        <v>376</v>
      </c>
    </row>
    <row r="407" spans="1:7" x14ac:dyDescent="0.3">
      <c r="A407" s="26">
        <v>2018</v>
      </c>
      <c r="B407" s="20">
        <v>5500</v>
      </c>
      <c r="C407" s="20" t="s">
        <v>923</v>
      </c>
      <c r="E407" s="16">
        <v>32348726</v>
      </c>
      <c r="F407" s="20" t="s">
        <v>1035</v>
      </c>
      <c r="G407" s="20" t="s">
        <v>937</v>
      </c>
    </row>
    <row r="408" spans="1:7" x14ac:dyDescent="0.3">
      <c r="A408" s="26">
        <v>2018</v>
      </c>
      <c r="B408" s="20">
        <v>5500</v>
      </c>
      <c r="C408" s="20" t="s">
        <v>923</v>
      </c>
      <c r="D408" s="20"/>
      <c r="E408" s="22">
        <v>35053891</v>
      </c>
      <c r="F408" s="20" t="s">
        <v>1036</v>
      </c>
      <c r="G408" s="20" t="s">
        <v>933</v>
      </c>
    </row>
    <row r="409" spans="1:7" x14ac:dyDescent="0.3">
      <c r="A409" s="26">
        <v>2018</v>
      </c>
      <c r="B409" s="20">
        <v>5500</v>
      </c>
      <c r="C409" s="20" t="s">
        <v>923</v>
      </c>
      <c r="D409" s="20"/>
      <c r="E409" s="22">
        <v>20251948</v>
      </c>
      <c r="F409" s="20" t="s">
        <v>1039</v>
      </c>
      <c r="G409" s="20" t="s">
        <v>933</v>
      </c>
    </row>
    <row r="410" spans="1:7" x14ac:dyDescent="0.3">
      <c r="A410" s="26">
        <v>2018</v>
      </c>
      <c r="B410" s="20">
        <v>5500</v>
      </c>
      <c r="C410" s="20" t="s">
        <v>923</v>
      </c>
      <c r="D410" s="20"/>
      <c r="E410" s="22">
        <v>30783999</v>
      </c>
      <c r="F410" s="20" t="s">
        <v>1040</v>
      </c>
      <c r="G410" s="20" t="s">
        <v>933</v>
      </c>
    </row>
    <row r="411" spans="1:7" x14ac:dyDescent="0.3">
      <c r="A411" s="26">
        <v>2018</v>
      </c>
      <c r="B411" s="20">
        <v>5500</v>
      </c>
      <c r="C411" s="20" t="s">
        <v>923</v>
      </c>
      <c r="D411" s="20"/>
      <c r="E411" s="22">
        <v>20251948</v>
      </c>
      <c r="F411" s="20" t="s">
        <v>1041</v>
      </c>
      <c r="G411" s="20" t="s">
        <v>1037</v>
      </c>
    </row>
    <row r="412" spans="1:7" x14ac:dyDescent="0.3">
      <c r="A412" s="26">
        <v>2018</v>
      </c>
      <c r="B412" s="20">
        <v>5500</v>
      </c>
      <c r="C412" s="20" t="s">
        <v>923</v>
      </c>
      <c r="D412" s="20"/>
      <c r="E412" s="22">
        <v>38689479</v>
      </c>
      <c r="F412" s="20" t="s">
        <v>1233</v>
      </c>
      <c r="G412" s="20" t="s">
        <v>1234</v>
      </c>
    </row>
    <row r="413" spans="1:7" x14ac:dyDescent="0.3">
      <c r="A413" s="26">
        <v>2018</v>
      </c>
      <c r="B413" s="20">
        <v>5500</v>
      </c>
      <c r="C413" s="20" t="s">
        <v>923</v>
      </c>
      <c r="D413" s="20"/>
      <c r="E413" s="22">
        <v>14051996</v>
      </c>
      <c r="F413" s="20" t="s">
        <v>1042</v>
      </c>
      <c r="G413" s="20" t="s">
        <v>360</v>
      </c>
    </row>
    <row r="414" spans="1:7" x14ac:dyDescent="0.3">
      <c r="A414" s="26">
        <v>2018</v>
      </c>
      <c r="B414" s="20">
        <v>5500</v>
      </c>
      <c r="C414" s="20" t="s">
        <v>923</v>
      </c>
      <c r="D414" s="20"/>
      <c r="E414" s="22">
        <v>28024037</v>
      </c>
      <c r="F414" s="20" t="s">
        <v>1043</v>
      </c>
      <c r="G414" s="20" t="s">
        <v>360</v>
      </c>
    </row>
    <row r="415" spans="1:7" x14ac:dyDescent="0.3">
      <c r="A415" s="26">
        <v>2018</v>
      </c>
      <c r="B415" s="20">
        <v>5500</v>
      </c>
      <c r="C415" s="20" t="s">
        <v>923</v>
      </c>
      <c r="D415" s="20"/>
      <c r="E415" s="22">
        <v>28638248</v>
      </c>
      <c r="F415" s="20" t="s">
        <v>1045</v>
      </c>
      <c r="G415" s="20" t="s">
        <v>360</v>
      </c>
    </row>
    <row r="416" spans="1:7" x14ac:dyDescent="0.3">
      <c r="A416" s="26">
        <v>2018</v>
      </c>
      <c r="B416" s="20">
        <v>5500</v>
      </c>
      <c r="C416" s="20" t="s">
        <v>923</v>
      </c>
      <c r="D416" s="20"/>
      <c r="E416" s="22">
        <v>21776793</v>
      </c>
      <c r="F416" s="20" t="s">
        <v>1046</v>
      </c>
      <c r="G416" s="20" t="s">
        <v>934</v>
      </c>
    </row>
    <row r="417" spans="1:7" x14ac:dyDescent="0.3">
      <c r="A417" s="26">
        <v>2018</v>
      </c>
      <c r="B417" s="20">
        <v>5500</v>
      </c>
      <c r="C417" s="20" t="s">
        <v>923</v>
      </c>
      <c r="D417" s="20"/>
      <c r="E417" s="22">
        <v>32139469</v>
      </c>
      <c r="F417" s="20" t="s">
        <v>1048</v>
      </c>
      <c r="G417" s="20" t="s">
        <v>934</v>
      </c>
    </row>
    <row r="418" spans="1:7" x14ac:dyDescent="0.3">
      <c r="A418" s="26">
        <v>2018</v>
      </c>
      <c r="B418" s="20">
        <v>5500</v>
      </c>
      <c r="C418" s="20" t="s">
        <v>923</v>
      </c>
      <c r="D418" s="20"/>
      <c r="E418" s="22">
        <v>34082928</v>
      </c>
      <c r="F418" s="20" t="s">
        <v>1217</v>
      </c>
      <c r="G418" s="20" t="s">
        <v>1037</v>
      </c>
    </row>
    <row r="419" spans="1:7" x14ac:dyDescent="0.3">
      <c r="A419" s="26">
        <v>2018</v>
      </c>
      <c r="B419" s="20">
        <v>5500</v>
      </c>
      <c r="C419" s="20" t="s">
        <v>923</v>
      </c>
      <c r="D419" s="20"/>
      <c r="E419" s="22">
        <v>32348726</v>
      </c>
      <c r="F419" s="20" t="s">
        <v>1218</v>
      </c>
      <c r="G419" s="20" t="s">
        <v>937</v>
      </c>
    </row>
    <row r="420" spans="1:7" x14ac:dyDescent="0.3">
      <c r="A420" s="26">
        <v>2018</v>
      </c>
      <c r="B420" s="20">
        <v>5500</v>
      </c>
      <c r="C420" s="20" t="s">
        <v>923</v>
      </c>
      <c r="D420" s="20"/>
      <c r="E420" s="22">
        <v>26763401</v>
      </c>
      <c r="F420" s="20" t="s">
        <v>1050</v>
      </c>
      <c r="G420" s="20" t="s">
        <v>934</v>
      </c>
    </row>
    <row r="421" spans="1:7" x14ac:dyDescent="0.3">
      <c r="A421" s="26">
        <v>2018</v>
      </c>
      <c r="B421" s="20">
        <v>5500</v>
      </c>
      <c r="C421" s="20" t="s">
        <v>923</v>
      </c>
      <c r="D421" s="20" t="s">
        <v>814</v>
      </c>
      <c r="E421" s="22">
        <v>21408840</v>
      </c>
      <c r="F421" s="20" t="s">
        <v>814</v>
      </c>
      <c r="G421" s="20" t="s">
        <v>935</v>
      </c>
    </row>
    <row r="422" spans="1:7" x14ac:dyDescent="0.3">
      <c r="A422" s="26">
        <v>2018</v>
      </c>
      <c r="B422" s="20">
        <v>5500</v>
      </c>
      <c r="C422" s="20" t="s">
        <v>923</v>
      </c>
      <c r="D422" s="20"/>
      <c r="E422" s="22">
        <v>36566760</v>
      </c>
      <c r="F422" s="20" t="s">
        <v>1229</v>
      </c>
      <c r="G422" s="20" t="s">
        <v>1230</v>
      </c>
    </row>
    <row r="423" spans="1:7" x14ac:dyDescent="0.3">
      <c r="A423" s="26">
        <v>2018</v>
      </c>
      <c r="B423" s="20">
        <v>5500</v>
      </c>
      <c r="C423" s="20" t="s">
        <v>923</v>
      </c>
      <c r="D423" s="20"/>
      <c r="E423" s="22">
        <v>32139507</v>
      </c>
      <c r="F423" s="20" t="s">
        <v>1231</v>
      </c>
      <c r="G423" s="20" t="s">
        <v>360</v>
      </c>
    </row>
    <row r="424" spans="1:7" x14ac:dyDescent="0.3">
      <c r="A424" s="26">
        <v>2018</v>
      </c>
      <c r="B424" s="20">
        <v>5500</v>
      </c>
      <c r="C424" s="20" t="s">
        <v>923</v>
      </c>
      <c r="D424" s="20"/>
      <c r="E424" s="22">
        <v>34483760</v>
      </c>
      <c r="F424" s="20" t="s">
        <v>1055</v>
      </c>
      <c r="G424" s="20" t="s">
        <v>1049</v>
      </c>
    </row>
    <row r="425" spans="1:7" x14ac:dyDescent="0.3">
      <c r="A425" s="26">
        <v>2018</v>
      </c>
      <c r="B425" s="20">
        <v>5500</v>
      </c>
      <c r="C425" s="20" t="s">
        <v>923</v>
      </c>
      <c r="D425" s="20"/>
      <c r="E425" s="22">
        <v>20677694</v>
      </c>
      <c r="F425" s="20" t="s">
        <v>1052</v>
      </c>
      <c r="G425" s="20" t="s">
        <v>376</v>
      </c>
    </row>
    <row r="426" spans="1:7" x14ac:dyDescent="0.3">
      <c r="A426" s="26">
        <v>2018</v>
      </c>
      <c r="B426" s="20">
        <v>5500</v>
      </c>
      <c r="C426" s="20" t="s">
        <v>923</v>
      </c>
      <c r="D426" s="20"/>
      <c r="E426" s="22">
        <v>28899092</v>
      </c>
      <c r="F426" s="20" t="s">
        <v>1054</v>
      </c>
      <c r="G426" s="20" t="s">
        <v>937</v>
      </c>
    </row>
    <row r="427" spans="1:7" x14ac:dyDescent="0.3">
      <c r="A427" s="26">
        <v>2018</v>
      </c>
      <c r="B427" s="20">
        <v>5500</v>
      </c>
      <c r="C427" s="20" t="s">
        <v>923</v>
      </c>
      <c r="D427" s="20"/>
      <c r="E427" s="22">
        <v>39878755</v>
      </c>
      <c r="F427" s="20" t="s">
        <v>1028</v>
      </c>
      <c r="G427" s="20" t="s">
        <v>360</v>
      </c>
    </row>
    <row r="428" spans="1:7" x14ac:dyDescent="0.3">
      <c r="A428" s="26">
        <v>2018</v>
      </c>
      <c r="B428" s="20">
        <v>5500</v>
      </c>
      <c r="C428" s="20" t="s">
        <v>923</v>
      </c>
      <c r="D428" s="20"/>
      <c r="E428" s="22">
        <v>33012063</v>
      </c>
      <c r="F428" s="20" t="s">
        <v>1056</v>
      </c>
      <c r="G428" s="20" t="s">
        <v>360</v>
      </c>
    </row>
    <row r="429" spans="1:7" x14ac:dyDescent="0.3">
      <c r="A429" s="26">
        <v>2018</v>
      </c>
      <c r="B429" s="20">
        <v>5500</v>
      </c>
      <c r="C429" s="20" t="s">
        <v>923</v>
      </c>
      <c r="D429" s="20"/>
      <c r="E429" s="22">
        <v>32338623</v>
      </c>
      <c r="F429" s="20" t="s">
        <v>1057</v>
      </c>
      <c r="G429" s="20" t="s">
        <v>360</v>
      </c>
    </row>
    <row r="430" spans="1:7" x14ac:dyDescent="0.3">
      <c r="A430" s="26">
        <v>2018</v>
      </c>
      <c r="B430" s="20">
        <v>5500</v>
      </c>
      <c r="C430" s="20" t="s">
        <v>923</v>
      </c>
      <c r="D430" s="20"/>
      <c r="E430" s="22">
        <v>35234306</v>
      </c>
      <c r="F430" s="20" t="s">
        <v>1058</v>
      </c>
      <c r="G430" s="20" t="s">
        <v>360</v>
      </c>
    </row>
    <row r="431" spans="1:7" x14ac:dyDescent="0.3">
      <c r="A431" s="26">
        <v>2018</v>
      </c>
      <c r="B431" s="20">
        <v>5500</v>
      </c>
      <c r="C431" s="20" t="s">
        <v>923</v>
      </c>
      <c r="D431" s="20"/>
      <c r="E431" s="22" t="s">
        <v>1240</v>
      </c>
      <c r="F431" s="20" t="s">
        <v>1239</v>
      </c>
      <c r="G431" s="20" t="s">
        <v>376</v>
      </c>
    </row>
    <row r="432" spans="1:7" x14ac:dyDescent="0.3">
      <c r="A432" s="26">
        <v>2018</v>
      </c>
      <c r="B432" s="20">
        <v>5500</v>
      </c>
      <c r="C432" s="20" t="s">
        <v>923</v>
      </c>
      <c r="D432" s="20"/>
      <c r="E432" s="22" t="s">
        <v>1238</v>
      </c>
      <c r="F432" s="20" t="s">
        <v>1237</v>
      </c>
      <c r="G432" s="20" t="s">
        <v>376</v>
      </c>
    </row>
    <row r="433" spans="1:7" x14ac:dyDescent="0.3">
      <c r="A433" s="26">
        <v>2018</v>
      </c>
      <c r="B433" s="20">
        <v>5500</v>
      </c>
      <c r="C433" s="20" t="s">
        <v>923</v>
      </c>
      <c r="D433" s="20"/>
      <c r="E433" s="22" t="s">
        <v>1236</v>
      </c>
      <c r="F433" s="20" t="s">
        <v>1235</v>
      </c>
      <c r="G433" s="20" t="s">
        <v>934</v>
      </c>
    </row>
    <row r="434" spans="1:7" x14ac:dyDescent="0.3">
      <c r="A434" s="26">
        <v>2018</v>
      </c>
      <c r="B434" s="20">
        <v>5500</v>
      </c>
      <c r="C434" s="20" t="s">
        <v>923</v>
      </c>
      <c r="D434" s="20"/>
      <c r="E434" s="22">
        <v>33766351</v>
      </c>
      <c r="F434" s="20" t="s">
        <v>1059</v>
      </c>
      <c r="G434" s="20" t="s">
        <v>934</v>
      </c>
    </row>
    <row r="435" spans="1:7" x14ac:dyDescent="0.3">
      <c r="A435" s="26">
        <v>2018</v>
      </c>
      <c r="B435" s="20">
        <v>5500</v>
      </c>
      <c r="C435" s="20" t="s">
        <v>923</v>
      </c>
      <c r="D435" s="20"/>
      <c r="E435" s="22">
        <v>26455839</v>
      </c>
      <c r="F435" s="20" t="s">
        <v>595</v>
      </c>
      <c r="G435" s="20" t="s">
        <v>934</v>
      </c>
    </row>
    <row r="436" spans="1:7" x14ac:dyDescent="0.3">
      <c r="A436" s="26">
        <v>2018</v>
      </c>
      <c r="B436" s="20">
        <v>5500</v>
      </c>
      <c r="C436" s="20" t="s">
        <v>923</v>
      </c>
      <c r="D436" s="20"/>
      <c r="E436" s="22">
        <v>32780857</v>
      </c>
      <c r="F436" s="20" t="s">
        <v>1362</v>
      </c>
      <c r="G436" s="20" t="s">
        <v>937</v>
      </c>
    </row>
    <row r="437" spans="1:7" x14ac:dyDescent="0.3">
      <c r="A437" s="26">
        <v>2018</v>
      </c>
      <c r="B437" s="20">
        <v>5500</v>
      </c>
      <c r="C437" s="20" t="s">
        <v>923</v>
      </c>
      <c r="D437" s="20" t="s">
        <v>958</v>
      </c>
      <c r="E437" s="22">
        <v>27619983</v>
      </c>
      <c r="F437" s="20" t="s">
        <v>958</v>
      </c>
      <c r="G437" s="20" t="s">
        <v>935</v>
      </c>
    </row>
    <row r="438" spans="1:7" x14ac:dyDescent="0.3">
      <c r="A438" s="26">
        <v>2018</v>
      </c>
      <c r="B438" s="20">
        <v>5500</v>
      </c>
      <c r="C438" s="20" t="s">
        <v>1173</v>
      </c>
      <c r="D438" s="20" t="s">
        <v>1174</v>
      </c>
      <c r="E438" s="22">
        <v>29143625</v>
      </c>
      <c r="F438" s="20" t="s">
        <v>1174</v>
      </c>
      <c r="G438" s="20"/>
    </row>
    <row r="439" spans="1:7" x14ac:dyDescent="0.3">
      <c r="A439" s="26">
        <v>2018</v>
      </c>
      <c r="B439" s="20">
        <v>5500</v>
      </c>
      <c r="C439" s="20" t="s">
        <v>1173</v>
      </c>
      <c r="D439" s="20" t="s">
        <v>1175</v>
      </c>
      <c r="E439" s="22">
        <v>17981684</v>
      </c>
      <c r="F439" s="20" t="s">
        <v>1175</v>
      </c>
      <c r="G439" s="20"/>
    </row>
    <row r="440" spans="1:7" x14ac:dyDescent="0.3">
      <c r="A440" s="26">
        <v>2018</v>
      </c>
      <c r="B440" s="20">
        <v>5500</v>
      </c>
      <c r="C440" s="20" t="s">
        <v>1173</v>
      </c>
      <c r="D440" s="20" t="s">
        <v>1176</v>
      </c>
      <c r="E440" s="22">
        <v>26891280</v>
      </c>
      <c r="F440" s="20" t="s">
        <v>1176</v>
      </c>
      <c r="G440" s="20"/>
    </row>
    <row r="441" spans="1:7" x14ac:dyDescent="0.3">
      <c r="A441" s="26">
        <v>2018</v>
      </c>
      <c r="B441" s="20">
        <v>5500</v>
      </c>
      <c r="C441" s="20" t="s">
        <v>1173</v>
      </c>
      <c r="D441" s="20" t="s">
        <v>1177</v>
      </c>
      <c r="E441" s="22">
        <v>46379918</v>
      </c>
      <c r="F441" s="20" t="s">
        <v>1177</v>
      </c>
      <c r="G441" s="20"/>
    </row>
    <row r="442" spans="1:7" x14ac:dyDescent="0.3">
      <c r="A442" s="26">
        <v>2018</v>
      </c>
      <c r="B442" s="20">
        <v>5500</v>
      </c>
      <c r="C442" s="20" t="s">
        <v>1173</v>
      </c>
      <c r="D442" s="20"/>
      <c r="E442" s="22">
        <v>27404111</v>
      </c>
      <c r="F442" t="s">
        <v>1178</v>
      </c>
      <c r="G442" s="20"/>
    </row>
    <row r="443" spans="1:7" x14ac:dyDescent="0.3">
      <c r="A443" s="26">
        <v>2018</v>
      </c>
      <c r="B443" s="20">
        <v>5500</v>
      </c>
      <c r="C443" s="20" t="s">
        <v>1173</v>
      </c>
      <c r="D443" s="20" t="s">
        <v>1179</v>
      </c>
      <c r="E443" s="22">
        <v>33149743</v>
      </c>
      <c r="F443" s="20" t="s">
        <v>1179</v>
      </c>
      <c r="G443" s="20"/>
    </row>
    <row r="444" spans="1:7" x14ac:dyDescent="0.3">
      <c r="A444" s="26">
        <v>2018</v>
      </c>
      <c r="B444" s="20">
        <v>5500</v>
      </c>
      <c r="C444" s="20" t="s">
        <v>1180</v>
      </c>
      <c r="D444" s="20" t="s">
        <v>1181</v>
      </c>
      <c r="E444" s="22">
        <v>26891280</v>
      </c>
      <c r="F444" s="20" t="s">
        <v>1181</v>
      </c>
      <c r="G444" s="20"/>
    </row>
    <row r="445" spans="1:7" x14ac:dyDescent="0.3">
      <c r="A445" s="26">
        <v>2018</v>
      </c>
      <c r="B445" s="20">
        <v>8210</v>
      </c>
      <c r="C445" s="20" t="s">
        <v>884</v>
      </c>
      <c r="D445" s="30" t="s">
        <v>489</v>
      </c>
      <c r="E445" s="22">
        <v>81414211</v>
      </c>
      <c r="F445" s="30" t="s">
        <v>489</v>
      </c>
      <c r="G445" s="20" t="s">
        <v>935</v>
      </c>
    </row>
    <row r="446" spans="1:7" x14ac:dyDescent="0.3">
      <c r="A446" s="26">
        <v>2018</v>
      </c>
      <c r="B446" s="20">
        <v>8210</v>
      </c>
      <c r="C446" s="20" t="s">
        <v>884</v>
      </c>
      <c r="D446" s="30" t="s">
        <v>774</v>
      </c>
      <c r="E446" s="22">
        <v>35474188</v>
      </c>
      <c r="F446" s="30" t="s">
        <v>774</v>
      </c>
      <c r="G446" s="20" t="s">
        <v>937</v>
      </c>
    </row>
    <row r="447" spans="1:7" x14ac:dyDescent="0.3">
      <c r="A447" s="26">
        <v>2018</v>
      </c>
      <c r="B447" s="20">
        <v>8210</v>
      </c>
      <c r="C447" s="20" t="s">
        <v>884</v>
      </c>
      <c r="D447" s="30" t="s">
        <v>727</v>
      </c>
      <c r="E447" s="22">
        <v>28282206</v>
      </c>
      <c r="F447" s="30" t="s">
        <v>727</v>
      </c>
      <c r="G447" s="20" t="s">
        <v>937</v>
      </c>
    </row>
    <row r="448" spans="1:7" x14ac:dyDescent="0.3">
      <c r="A448" s="26">
        <v>2018</v>
      </c>
      <c r="B448" s="20">
        <v>8210</v>
      </c>
      <c r="C448" s="20" t="s">
        <v>884</v>
      </c>
      <c r="D448" s="30" t="s">
        <v>798</v>
      </c>
      <c r="E448" s="22">
        <v>35485961</v>
      </c>
      <c r="F448" s="30" t="s">
        <v>798</v>
      </c>
      <c r="G448" s="20" t="s">
        <v>360</v>
      </c>
    </row>
    <row r="449" spans="1:7" x14ac:dyDescent="0.3">
      <c r="A449" s="26">
        <v>2018</v>
      </c>
      <c r="B449" s="20">
        <v>8210</v>
      </c>
      <c r="C449" s="20" t="s">
        <v>884</v>
      </c>
      <c r="D449" s="30" t="s">
        <v>1061</v>
      </c>
      <c r="E449" s="22">
        <v>61854517</v>
      </c>
      <c r="F449" s="30" t="s">
        <v>1061</v>
      </c>
      <c r="G449" s="20" t="s">
        <v>937</v>
      </c>
    </row>
    <row r="450" spans="1:7" x14ac:dyDescent="0.3">
      <c r="A450" s="26">
        <v>2018</v>
      </c>
      <c r="B450" s="20">
        <v>8210</v>
      </c>
      <c r="C450" s="20" t="s">
        <v>884</v>
      </c>
      <c r="D450" s="30" t="s">
        <v>719</v>
      </c>
      <c r="E450" s="22">
        <v>26289335</v>
      </c>
      <c r="F450" s="30" t="s">
        <v>719</v>
      </c>
      <c r="G450" s="20" t="s">
        <v>937</v>
      </c>
    </row>
    <row r="451" spans="1:7" x14ac:dyDescent="0.3">
      <c r="A451" s="26">
        <v>2018</v>
      </c>
      <c r="B451" s="20">
        <v>8210</v>
      </c>
      <c r="C451" s="20" t="s">
        <v>884</v>
      </c>
      <c r="D451" s="30" t="s">
        <v>1062</v>
      </c>
      <c r="E451" s="22">
        <v>35802916</v>
      </c>
      <c r="F451" s="30" t="s">
        <v>1062</v>
      </c>
      <c r="G451" s="20" t="s">
        <v>937</v>
      </c>
    </row>
    <row r="452" spans="1:7" x14ac:dyDescent="0.3">
      <c r="A452" s="26">
        <v>2018</v>
      </c>
      <c r="B452" s="20">
        <v>8210</v>
      </c>
      <c r="C452" s="20" t="s">
        <v>884</v>
      </c>
      <c r="D452" s="30" t="s">
        <v>1063</v>
      </c>
      <c r="E452" s="22">
        <v>12771193</v>
      </c>
      <c r="F452" s="30" t="s">
        <v>1063</v>
      </c>
      <c r="G452" s="20" t="s">
        <v>937</v>
      </c>
    </row>
    <row r="453" spans="1:7" x14ac:dyDescent="0.3">
      <c r="A453" s="26">
        <v>2018</v>
      </c>
      <c r="B453" s="20">
        <v>8210</v>
      </c>
      <c r="C453" s="20" t="s">
        <v>884</v>
      </c>
      <c r="D453" s="30" t="s">
        <v>1064</v>
      </c>
      <c r="E453" s="22">
        <v>12771193</v>
      </c>
      <c r="F453" s="30" t="s">
        <v>1064</v>
      </c>
      <c r="G453" s="20" t="s">
        <v>937</v>
      </c>
    </row>
    <row r="454" spans="1:7" x14ac:dyDescent="0.3">
      <c r="A454" s="26">
        <v>2018</v>
      </c>
      <c r="B454" s="20">
        <v>8210</v>
      </c>
      <c r="C454" s="20" t="s">
        <v>884</v>
      </c>
      <c r="D454" s="30" t="s">
        <v>1065</v>
      </c>
      <c r="E454" s="22">
        <v>12771193</v>
      </c>
      <c r="F454" s="30" t="s">
        <v>1065</v>
      </c>
      <c r="G454" s="20" t="s">
        <v>937</v>
      </c>
    </row>
    <row r="455" spans="1:7" x14ac:dyDescent="0.3">
      <c r="A455" s="26">
        <v>2018</v>
      </c>
      <c r="B455" s="20">
        <v>8210</v>
      </c>
      <c r="C455" s="20" t="s">
        <v>884</v>
      </c>
      <c r="D455" s="30" t="s">
        <v>1066</v>
      </c>
      <c r="E455" s="22">
        <v>12771193</v>
      </c>
      <c r="F455" s="30" t="s">
        <v>1066</v>
      </c>
      <c r="G455" s="20" t="s">
        <v>937</v>
      </c>
    </row>
    <row r="456" spans="1:7" x14ac:dyDescent="0.3">
      <c r="A456" s="26">
        <v>2018</v>
      </c>
      <c r="B456" s="20">
        <v>8210</v>
      </c>
      <c r="C456" s="20" t="s">
        <v>884</v>
      </c>
      <c r="D456" s="30" t="s">
        <v>1067</v>
      </c>
      <c r="E456" s="22">
        <v>33946678</v>
      </c>
      <c r="F456" s="30" t="s">
        <v>1067</v>
      </c>
      <c r="G456" s="20" t="s">
        <v>937</v>
      </c>
    </row>
    <row r="457" spans="1:7" x14ac:dyDescent="0.3">
      <c r="A457" s="26">
        <v>2018</v>
      </c>
      <c r="B457" s="20">
        <v>8210</v>
      </c>
      <c r="C457" s="20" t="s">
        <v>884</v>
      </c>
      <c r="D457" s="30" t="s">
        <v>807</v>
      </c>
      <c r="E457" s="22">
        <v>34699356</v>
      </c>
      <c r="F457" s="30" t="s">
        <v>807</v>
      </c>
      <c r="G457" s="20" t="s">
        <v>937</v>
      </c>
    </row>
    <row r="458" spans="1:7" x14ac:dyDescent="0.3">
      <c r="A458" s="26">
        <v>2018</v>
      </c>
      <c r="B458" s="20">
        <v>8210</v>
      </c>
      <c r="C458" s="20" t="s">
        <v>884</v>
      </c>
      <c r="D458" s="30" t="s">
        <v>1068</v>
      </c>
      <c r="E458" s="22">
        <v>12596774</v>
      </c>
      <c r="F458" s="30" t="s">
        <v>1068</v>
      </c>
      <c r="G458" s="20" t="s">
        <v>937</v>
      </c>
    </row>
    <row r="459" spans="1:7" x14ac:dyDescent="0.3">
      <c r="A459" s="26">
        <v>2018</v>
      </c>
      <c r="B459" s="20">
        <v>8210</v>
      </c>
      <c r="C459" s="20" t="s">
        <v>884</v>
      </c>
      <c r="D459" s="30" t="s">
        <v>1069</v>
      </c>
      <c r="E459" s="22">
        <v>29532567</v>
      </c>
      <c r="F459" s="30" t="s">
        <v>1069</v>
      </c>
      <c r="G459" s="20" t="s">
        <v>937</v>
      </c>
    </row>
    <row r="460" spans="1:7" x14ac:dyDescent="0.3">
      <c r="A460" s="26">
        <v>2018</v>
      </c>
      <c r="B460" s="20">
        <v>8210</v>
      </c>
      <c r="C460" s="20" t="s">
        <v>884</v>
      </c>
      <c r="D460" s="30" t="s">
        <v>1070</v>
      </c>
      <c r="E460" s="22">
        <v>10691133</v>
      </c>
      <c r="F460" s="30" t="s">
        <v>1070</v>
      </c>
      <c r="G460" s="20" t="s">
        <v>937</v>
      </c>
    </row>
    <row r="461" spans="1:7" x14ac:dyDescent="0.3">
      <c r="A461" s="26">
        <v>2018</v>
      </c>
      <c r="B461" s="20">
        <v>8210</v>
      </c>
      <c r="C461" s="20" t="s">
        <v>884</v>
      </c>
      <c r="D461" s="30" t="s">
        <v>802</v>
      </c>
      <c r="E461" s="22">
        <v>30556569</v>
      </c>
      <c r="F461" s="30" t="s">
        <v>802</v>
      </c>
      <c r="G461" s="20" t="s">
        <v>937</v>
      </c>
    </row>
    <row r="462" spans="1:7" x14ac:dyDescent="0.3">
      <c r="A462" s="26">
        <v>2018</v>
      </c>
      <c r="B462" s="20">
        <v>8210</v>
      </c>
      <c r="C462" s="20" t="s">
        <v>884</v>
      </c>
      <c r="D462" s="30" t="s">
        <v>1071</v>
      </c>
      <c r="E462" s="22">
        <v>28896662</v>
      </c>
      <c r="F462" s="30" t="s">
        <v>1071</v>
      </c>
      <c r="G462" s="20" t="s">
        <v>937</v>
      </c>
    </row>
    <row r="463" spans="1:7" x14ac:dyDescent="0.3">
      <c r="A463" s="26">
        <v>2018</v>
      </c>
      <c r="B463" s="20">
        <v>8210</v>
      </c>
      <c r="C463" s="20" t="s">
        <v>884</v>
      </c>
      <c r="D463" s="30" t="s">
        <v>780</v>
      </c>
      <c r="E463" s="22">
        <v>73233410</v>
      </c>
      <c r="F463" s="30" t="s">
        <v>780</v>
      </c>
      <c r="G463" s="20" t="s">
        <v>937</v>
      </c>
    </row>
    <row r="464" spans="1:7" x14ac:dyDescent="0.3">
      <c r="A464" s="26">
        <v>2018</v>
      </c>
      <c r="B464" s="20">
        <v>8210</v>
      </c>
      <c r="C464" s="20" t="s">
        <v>884</v>
      </c>
      <c r="D464" s="30" t="s">
        <v>906</v>
      </c>
      <c r="E464" s="22">
        <v>35397493</v>
      </c>
      <c r="F464" s="30" t="s">
        <v>906</v>
      </c>
      <c r="G464" s="20" t="s">
        <v>937</v>
      </c>
    </row>
    <row r="465" spans="1:7" x14ac:dyDescent="0.3">
      <c r="A465" s="26">
        <v>2018</v>
      </c>
      <c r="B465" s="20">
        <v>8210</v>
      </c>
      <c r="C465" s="20" t="s">
        <v>884</v>
      </c>
      <c r="D465" s="30" t="s">
        <v>964</v>
      </c>
      <c r="E465" s="22">
        <v>12596774</v>
      </c>
      <c r="F465" s="30" t="s">
        <v>964</v>
      </c>
      <c r="G465" s="20" t="s">
        <v>937</v>
      </c>
    </row>
    <row r="466" spans="1:7" x14ac:dyDescent="0.3">
      <c r="A466" s="26">
        <v>2018</v>
      </c>
      <c r="B466" s="20">
        <v>8210</v>
      </c>
      <c r="C466" s="20" t="s">
        <v>884</v>
      </c>
      <c r="D466" s="30" t="s">
        <v>772</v>
      </c>
      <c r="E466" s="22">
        <v>43020811</v>
      </c>
      <c r="F466" s="30" t="s">
        <v>772</v>
      </c>
      <c r="G466" s="20" t="s">
        <v>937</v>
      </c>
    </row>
    <row r="467" spans="1:7" x14ac:dyDescent="0.3">
      <c r="A467" s="26">
        <v>2018</v>
      </c>
      <c r="B467" s="20">
        <v>8210</v>
      </c>
      <c r="C467" s="20" t="s">
        <v>884</v>
      </c>
      <c r="D467" s="30" t="s">
        <v>751</v>
      </c>
      <c r="E467" s="22">
        <v>24230996</v>
      </c>
      <c r="F467" s="30" t="s">
        <v>751</v>
      </c>
      <c r="G467" s="20" t="s">
        <v>937</v>
      </c>
    </row>
    <row r="468" spans="1:7" x14ac:dyDescent="0.3">
      <c r="A468" s="26">
        <v>2018</v>
      </c>
      <c r="B468" s="20">
        <v>8210</v>
      </c>
      <c r="C468" s="20" t="s">
        <v>884</v>
      </c>
      <c r="D468" s="30" t="s">
        <v>768</v>
      </c>
      <c r="E468" s="22">
        <v>35570837</v>
      </c>
      <c r="F468" s="30" t="s">
        <v>768</v>
      </c>
      <c r="G468" s="20" t="s">
        <v>937</v>
      </c>
    </row>
    <row r="469" spans="1:7" x14ac:dyDescent="0.3">
      <c r="A469" s="26">
        <v>2018</v>
      </c>
      <c r="B469" s="20">
        <v>8210</v>
      </c>
      <c r="C469" s="20" t="s">
        <v>884</v>
      </c>
      <c r="D469" s="31" t="s">
        <v>1072</v>
      </c>
      <c r="E469" s="22">
        <v>63035017</v>
      </c>
      <c r="F469" s="31" t="s">
        <v>1072</v>
      </c>
      <c r="G469" s="20" t="s">
        <v>937</v>
      </c>
    </row>
    <row r="470" spans="1:7" x14ac:dyDescent="0.3">
      <c r="A470" s="26">
        <v>2018</v>
      </c>
      <c r="B470" s="20">
        <v>8210</v>
      </c>
      <c r="C470" s="20" t="s">
        <v>884</v>
      </c>
      <c r="D470" s="31" t="s">
        <v>1073</v>
      </c>
      <c r="E470" s="22">
        <v>29516200</v>
      </c>
      <c r="F470" s="31" t="s">
        <v>1073</v>
      </c>
      <c r="G470" s="20" t="s">
        <v>937</v>
      </c>
    </row>
    <row r="471" spans="1:7" x14ac:dyDescent="0.3">
      <c r="A471" s="26">
        <v>2018</v>
      </c>
      <c r="B471" s="20">
        <v>8210</v>
      </c>
      <c r="C471" s="20" t="s">
        <v>884</v>
      </c>
      <c r="D471" s="31" t="s">
        <v>1074</v>
      </c>
      <c r="E471" s="22">
        <v>29810788</v>
      </c>
      <c r="F471" s="31" t="s">
        <v>1074</v>
      </c>
      <c r="G471" s="20" t="s">
        <v>937</v>
      </c>
    </row>
    <row r="472" spans="1:7" x14ac:dyDescent="0.3">
      <c r="A472" s="26">
        <v>2018</v>
      </c>
      <c r="B472" s="20">
        <v>8210</v>
      </c>
      <c r="C472" s="20" t="s">
        <v>884</v>
      </c>
      <c r="D472" s="31" t="s">
        <v>794</v>
      </c>
      <c r="E472" s="22">
        <v>31936330</v>
      </c>
      <c r="F472" s="31" t="s">
        <v>794</v>
      </c>
      <c r="G472" s="20" t="s">
        <v>937</v>
      </c>
    </row>
    <row r="473" spans="1:7" x14ac:dyDescent="0.3">
      <c r="A473" s="26">
        <v>2018</v>
      </c>
      <c r="B473" s="20">
        <v>8210</v>
      </c>
      <c r="C473" s="20" t="s">
        <v>884</v>
      </c>
      <c r="D473" s="31" t="s">
        <v>1075</v>
      </c>
      <c r="E473" s="22">
        <v>12771193</v>
      </c>
      <c r="F473" s="31" t="s">
        <v>1075</v>
      </c>
      <c r="G473" s="20" t="s">
        <v>360</v>
      </c>
    </row>
    <row r="474" spans="1:7" x14ac:dyDescent="0.3">
      <c r="A474" s="26">
        <v>2018</v>
      </c>
      <c r="B474" s="20">
        <v>8210</v>
      </c>
      <c r="C474" s="20" t="s">
        <v>884</v>
      </c>
      <c r="D474" s="31" t="s">
        <v>968</v>
      </c>
      <c r="E474" s="22">
        <v>18450372</v>
      </c>
      <c r="F474" s="31" t="s">
        <v>968</v>
      </c>
      <c r="G474" s="20" t="s">
        <v>360</v>
      </c>
    </row>
    <row r="475" spans="1:7" x14ac:dyDescent="0.3">
      <c r="A475" s="26">
        <v>2018</v>
      </c>
      <c r="B475" s="20">
        <v>8210</v>
      </c>
      <c r="C475" s="20" t="s">
        <v>884</v>
      </c>
      <c r="D475" s="31" t="s">
        <v>614</v>
      </c>
      <c r="E475" s="22">
        <v>18203928</v>
      </c>
      <c r="F475" s="31" t="s">
        <v>614</v>
      </c>
      <c r="G475" s="20" t="s">
        <v>360</v>
      </c>
    </row>
    <row r="476" spans="1:7" x14ac:dyDescent="0.3">
      <c r="A476" s="26">
        <v>2018</v>
      </c>
      <c r="B476" s="20">
        <v>8210</v>
      </c>
      <c r="C476" s="20" t="s">
        <v>884</v>
      </c>
      <c r="D476" s="31" t="s">
        <v>1076</v>
      </c>
      <c r="E476" s="22">
        <v>76718016</v>
      </c>
      <c r="F476" s="31" t="s">
        <v>1076</v>
      </c>
      <c r="G476" s="20" t="s">
        <v>360</v>
      </c>
    </row>
    <row r="477" spans="1:7" x14ac:dyDescent="0.3">
      <c r="A477" s="26">
        <v>2018</v>
      </c>
      <c r="B477" s="20">
        <v>8210</v>
      </c>
      <c r="C477" s="20" t="s">
        <v>884</v>
      </c>
      <c r="D477" s="31" t="s">
        <v>1077</v>
      </c>
      <c r="E477" s="22">
        <v>21037389</v>
      </c>
      <c r="F477" s="31" t="s">
        <v>1077</v>
      </c>
      <c r="G477" s="20" t="s">
        <v>360</v>
      </c>
    </row>
    <row r="478" spans="1:7" x14ac:dyDescent="0.3">
      <c r="A478" s="26">
        <v>2018</v>
      </c>
      <c r="B478" s="20">
        <v>8210</v>
      </c>
      <c r="C478" s="20" t="s">
        <v>884</v>
      </c>
      <c r="D478" s="31" t="s">
        <v>1078</v>
      </c>
      <c r="E478" s="22">
        <v>21576875</v>
      </c>
      <c r="F478" s="31" t="s">
        <v>1078</v>
      </c>
      <c r="G478" s="20" t="s">
        <v>360</v>
      </c>
    </row>
    <row r="479" spans="1:7" x14ac:dyDescent="0.3">
      <c r="A479" s="26">
        <v>2018</v>
      </c>
      <c r="B479" s="20">
        <v>8210</v>
      </c>
      <c r="C479" s="20" t="s">
        <v>884</v>
      </c>
      <c r="D479" s="31" t="s">
        <v>978</v>
      </c>
      <c r="E479" s="22">
        <v>12596774</v>
      </c>
      <c r="F479" s="31" t="s">
        <v>978</v>
      </c>
      <c r="G479" s="20" t="s">
        <v>360</v>
      </c>
    </row>
    <row r="480" spans="1:7" x14ac:dyDescent="0.3">
      <c r="A480" s="26">
        <v>2018</v>
      </c>
      <c r="B480" s="20">
        <v>8210</v>
      </c>
      <c r="C480" s="20" t="s">
        <v>884</v>
      </c>
      <c r="D480" s="31" t="s">
        <v>706</v>
      </c>
      <c r="E480" s="22">
        <v>21037389</v>
      </c>
      <c r="F480" s="31" t="s">
        <v>706</v>
      </c>
      <c r="G480" s="20" t="s">
        <v>360</v>
      </c>
    </row>
    <row r="481" spans="1:7" x14ac:dyDescent="0.3">
      <c r="A481" s="26">
        <v>2018</v>
      </c>
      <c r="B481" s="20">
        <v>8210</v>
      </c>
      <c r="C481" s="20" t="s">
        <v>884</v>
      </c>
      <c r="D481" s="31" t="s">
        <v>1079</v>
      </c>
      <c r="E481" s="22">
        <v>21037389</v>
      </c>
      <c r="F481" s="31" t="s">
        <v>1079</v>
      </c>
      <c r="G481" s="20" t="s">
        <v>360</v>
      </c>
    </row>
    <row r="482" spans="1:7" x14ac:dyDescent="0.3">
      <c r="A482" s="26">
        <v>2018</v>
      </c>
      <c r="B482" s="20">
        <v>8210</v>
      </c>
      <c r="C482" s="20" t="s">
        <v>884</v>
      </c>
      <c r="D482" s="31" t="s">
        <v>780</v>
      </c>
      <c r="E482" s="22">
        <v>73233410</v>
      </c>
      <c r="F482" s="31" t="s">
        <v>780</v>
      </c>
      <c r="G482" s="20" t="s">
        <v>360</v>
      </c>
    </row>
    <row r="483" spans="1:7" x14ac:dyDescent="0.3">
      <c r="A483" s="26">
        <v>2018</v>
      </c>
      <c r="B483" s="20">
        <v>8210</v>
      </c>
      <c r="C483" s="20" t="s">
        <v>884</v>
      </c>
      <c r="D483" s="31" t="s">
        <v>905</v>
      </c>
      <c r="E483" s="22">
        <v>15707593</v>
      </c>
      <c r="F483" s="31" t="s">
        <v>905</v>
      </c>
      <c r="G483" s="20" t="s">
        <v>360</v>
      </c>
    </row>
    <row r="484" spans="1:7" x14ac:dyDescent="0.3">
      <c r="A484" s="26">
        <v>2018</v>
      </c>
      <c r="B484" s="20">
        <v>8210</v>
      </c>
      <c r="C484" s="20" t="s">
        <v>884</v>
      </c>
      <c r="D484" s="31" t="s">
        <v>812</v>
      </c>
      <c r="E484" s="22">
        <v>35481346</v>
      </c>
      <c r="F484" s="31" t="s">
        <v>812</v>
      </c>
      <c r="G484" s="20" t="s">
        <v>360</v>
      </c>
    </row>
    <row r="485" spans="1:7" x14ac:dyDescent="0.3">
      <c r="A485" s="26">
        <v>2018</v>
      </c>
      <c r="B485" s="20">
        <v>8210</v>
      </c>
      <c r="C485" s="20" t="s">
        <v>884</v>
      </c>
      <c r="D485" s="31" t="s">
        <v>975</v>
      </c>
      <c r="E485" s="22">
        <v>12596774</v>
      </c>
      <c r="F485" s="31" t="s">
        <v>975</v>
      </c>
      <c r="G485" s="20" t="s">
        <v>360</v>
      </c>
    </row>
    <row r="486" spans="1:7" x14ac:dyDescent="0.3">
      <c r="A486" s="26">
        <v>2018</v>
      </c>
      <c r="B486" s="20">
        <v>8210</v>
      </c>
      <c r="C486" s="20" t="s">
        <v>884</v>
      </c>
      <c r="D486" s="31" t="s">
        <v>1080</v>
      </c>
      <c r="E486" s="22">
        <v>28896662</v>
      </c>
      <c r="F486" s="31" t="s">
        <v>1080</v>
      </c>
      <c r="G486" s="20" t="s">
        <v>360</v>
      </c>
    </row>
    <row r="487" spans="1:7" x14ac:dyDescent="0.3">
      <c r="A487" s="26">
        <v>2018</v>
      </c>
      <c r="B487" s="20">
        <v>8210</v>
      </c>
      <c r="C487" s="20" t="s">
        <v>884</v>
      </c>
      <c r="D487" s="31" t="s">
        <v>1081</v>
      </c>
      <c r="E487" s="22">
        <v>28896662</v>
      </c>
      <c r="F487" s="31" t="s">
        <v>1081</v>
      </c>
      <c r="G487" s="20" t="s">
        <v>360</v>
      </c>
    </row>
    <row r="488" spans="1:7" x14ac:dyDescent="0.3">
      <c r="A488" s="26">
        <v>2018</v>
      </c>
      <c r="B488" s="20">
        <v>8210</v>
      </c>
      <c r="C488" s="20" t="s">
        <v>884</v>
      </c>
      <c r="D488" s="31" t="s">
        <v>747</v>
      </c>
      <c r="E488" s="22">
        <v>16351938</v>
      </c>
      <c r="F488" s="31" t="s">
        <v>747</v>
      </c>
      <c r="G488" s="20" t="s">
        <v>360</v>
      </c>
    </row>
    <row r="489" spans="1:7" x14ac:dyDescent="0.3">
      <c r="A489" s="26">
        <v>2018</v>
      </c>
      <c r="B489" s="20">
        <v>8210</v>
      </c>
      <c r="C489" s="20" t="s">
        <v>884</v>
      </c>
      <c r="D489" s="31" t="s">
        <v>967</v>
      </c>
      <c r="E489" s="22">
        <v>21037389</v>
      </c>
      <c r="F489" s="31" t="s">
        <v>967</v>
      </c>
      <c r="G489" s="20" t="s">
        <v>360</v>
      </c>
    </row>
    <row r="490" spans="1:7" x14ac:dyDescent="0.3">
      <c r="A490" s="26">
        <v>2018</v>
      </c>
      <c r="B490" s="20">
        <v>8210</v>
      </c>
      <c r="C490" s="20" t="s">
        <v>884</v>
      </c>
      <c r="D490" s="31" t="s">
        <v>977</v>
      </c>
      <c r="E490" s="22">
        <v>12596774</v>
      </c>
      <c r="F490" s="31" t="s">
        <v>977</v>
      </c>
      <c r="G490" s="20" t="s">
        <v>360</v>
      </c>
    </row>
    <row r="491" spans="1:7" x14ac:dyDescent="0.3">
      <c r="A491" s="26">
        <v>2018</v>
      </c>
      <c r="B491" s="20">
        <v>8210</v>
      </c>
      <c r="C491" s="20" t="s">
        <v>884</v>
      </c>
      <c r="D491" s="31" t="s">
        <v>1082</v>
      </c>
      <c r="E491" s="22">
        <v>33766726</v>
      </c>
      <c r="F491" s="31" t="s">
        <v>1082</v>
      </c>
      <c r="G491" s="20" t="s">
        <v>360</v>
      </c>
    </row>
    <row r="492" spans="1:7" x14ac:dyDescent="0.3">
      <c r="A492" s="26">
        <v>2018</v>
      </c>
      <c r="B492" s="20">
        <v>8210</v>
      </c>
      <c r="C492" s="20" t="s">
        <v>884</v>
      </c>
      <c r="D492" s="31" t="s">
        <v>1083</v>
      </c>
      <c r="E492" s="22">
        <v>17423932</v>
      </c>
      <c r="F492" s="31" t="s">
        <v>1083</v>
      </c>
      <c r="G492" s="20" t="s">
        <v>360</v>
      </c>
    </row>
    <row r="493" spans="1:7" x14ac:dyDescent="0.3">
      <c r="A493" s="26">
        <v>2018</v>
      </c>
      <c r="B493" s="20">
        <v>8210</v>
      </c>
      <c r="C493" s="20" t="s">
        <v>884</v>
      </c>
      <c r="D493" s="31" t="s">
        <v>1084</v>
      </c>
      <c r="E493" s="22">
        <v>35532447</v>
      </c>
      <c r="F493" s="31" t="s">
        <v>1084</v>
      </c>
      <c r="G493" s="20" t="s">
        <v>360</v>
      </c>
    </row>
    <row r="494" spans="1:7" x14ac:dyDescent="0.3">
      <c r="A494" s="26">
        <v>2018</v>
      </c>
      <c r="B494" s="20">
        <v>8210</v>
      </c>
      <c r="C494" s="20" t="s">
        <v>884</v>
      </c>
      <c r="D494" s="31" t="s">
        <v>1085</v>
      </c>
      <c r="E494" s="22">
        <v>12596774</v>
      </c>
      <c r="F494" s="31" t="s">
        <v>1085</v>
      </c>
      <c r="G494" s="20" t="s">
        <v>360</v>
      </c>
    </row>
    <row r="495" spans="1:7" x14ac:dyDescent="0.3">
      <c r="A495" s="26">
        <v>2018</v>
      </c>
      <c r="B495" s="20">
        <v>8210</v>
      </c>
      <c r="C495" s="20" t="s">
        <v>884</v>
      </c>
      <c r="D495" s="31" t="s">
        <v>1086</v>
      </c>
      <c r="E495" s="22">
        <v>29516200</v>
      </c>
      <c r="F495" s="31" t="s">
        <v>1086</v>
      </c>
      <c r="G495" s="20" t="s">
        <v>360</v>
      </c>
    </row>
    <row r="496" spans="1:7" x14ac:dyDescent="0.3">
      <c r="A496" s="26">
        <v>2018</v>
      </c>
      <c r="B496" s="20">
        <v>8210</v>
      </c>
      <c r="C496" s="20" t="s">
        <v>884</v>
      </c>
      <c r="D496" s="30" t="s">
        <v>731</v>
      </c>
      <c r="E496" s="22">
        <v>29394466</v>
      </c>
      <c r="F496" s="30" t="s">
        <v>731</v>
      </c>
      <c r="G496" s="20" t="s">
        <v>360</v>
      </c>
    </row>
    <row r="497" spans="1:7" x14ac:dyDescent="0.3">
      <c r="A497" s="26">
        <v>2018</v>
      </c>
      <c r="B497" s="20">
        <v>8210</v>
      </c>
      <c r="C497" s="20" t="s">
        <v>884</v>
      </c>
      <c r="D497" s="30" t="s">
        <v>1087</v>
      </c>
      <c r="E497" s="22">
        <v>17283332</v>
      </c>
      <c r="F497" s="30" t="s">
        <v>1087</v>
      </c>
      <c r="G497" s="20" t="s">
        <v>360</v>
      </c>
    </row>
    <row r="498" spans="1:7" x14ac:dyDescent="0.3">
      <c r="A498" s="26">
        <v>2018</v>
      </c>
      <c r="B498" s="20">
        <v>8210</v>
      </c>
      <c r="C498" s="20" t="s">
        <v>884</v>
      </c>
      <c r="D498" s="30" t="s">
        <v>1088</v>
      </c>
      <c r="E498" s="22">
        <v>12771193</v>
      </c>
      <c r="F498" s="30" t="s">
        <v>1088</v>
      </c>
      <c r="G498" s="20" t="s">
        <v>360</v>
      </c>
    </row>
    <row r="499" spans="1:7" x14ac:dyDescent="0.3">
      <c r="A499" s="26">
        <v>2018</v>
      </c>
      <c r="B499" s="20">
        <v>8210</v>
      </c>
      <c r="C499" s="20" t="s">
        <v>884</v>
      </c>
      <c r="D499" s="30" t="s">
        <v>749</v>
      </c>
      <c r="E499" s="22">
        <v>16985104</v>
      </c>
      <c r="F499" s="30" t="s">
        <v>749</v>
      </c>
      <c r="G499" s="20" t="s">
        <v>360</v>
      </c>
    </row>
    <row r="500" spans="1:7" x14ac:dyDescent="0.3">
      <c r="A500" s="26">
        <v>2018</v>
      </c>
      <c r="B500" s="20">
        <v>8210</v>
      </c>
      <c r="C500" s="20" t="s">
        <v>884</v>
      </c>
      <c r="D500" s="30" t="s">
        <v>981</v>
      </c>
      <c r="E500" s="22">
        <v>34059926</v>
      </c>
      <c r="F500" s="30" t="s">
        <v>981</v>
      </c>
      <c r="G500" s="20" t="s">
        <v>360</v>
      </c>
    </row>
    <row r="501" spans="1:7" x14ac:dyDescent="0.3">
      <c r="A501" s="26">
        <v>2018</v>
      </c>
      <c r="B501" s="20">
        <v>8210</v>
      </c>
      <c r="C501" s="20" t="s">
        <v>884</v>
      </c>
      <c r="D501" s="30" t="s">
        <v>717</v>
      </c>
      <c r="E501" s="22">
        <v>26240654</v>
      </c>
      <c r="F501" s="30" t="s">
        <v>717</v>
      </c>
      <c r="G501" s="20" t="s">
        <v>934</v>
      </c>
    </row>
    <row r="502" spans="1:7" x14ac:dyDescent="0.3">
      <c r="A502" s="26">
        <v>2018</v>
      </c>
      <c r="B502" s="20">
        <v>8210</v>
      </c>
      <c r="C502" s="20" t="s">
        <v>884</v>
      </c>
      <c r="D502" s="30" t="s">
        <v>1089</v>
      </c>
      <c r="E502" s="22">
        <v>30066901</v>
      </c>
      <c r="F502" s="30" t="s">
        <v>1089</v>
      </c>
      <c r="G502" s="20" t="s">
        <v>934</v>
      </c>
    </row>
    <row r="503" spans="1:7" x14ac:dyDescent="0.3">
      <c r="A503" s="26">
        <v>2018</v>
      </c>
      <c r="B503" s="20">
        <v>8210</v>
      </c>
      <c r="C503" s="20" t="s">
        <v>884</v>
      </c>
      <c r="D503" s="30" t="s">
        <v>1090</v>
      </c>
      <c r="E503" s="22">
        <v>12596774</v>
      </c>
      <c r="F503" s="30" t="s">
        <v>1090</v>
      </c>
      <c r="G503" s="20" t="s">
        <v>934</v>
      </c>
    </row>
    <row r="504" spans="1:7" x14ac:dyDescent="0.3">
      <c r="A504" s="26">
        <v>2018</v>
      </c>
      <c r="B504" s="20">
        <v>8210</v>
      </c>
      <c r="C504" s="20" t="s">
        <v>884</v>
      </c>
      <c r="D504" s="30" t="s">
        <v>1091</v>
      </c>
      <c r="E504" s="22">
        <v>26623677</v>
      </c>
      <c r="F504" s="30" t="s">
        <v>1091</v>
      </c>
      <c r="G504" s="20" t="s">
        <v>934</v>
      </c>
    </row>
    <row r="505" spans="1:7" x14ac:dyDescent="0.3">
      <c r="A505" s="26">
        <v>2018</v>
      </c>
      <c r="B505" s="20">
        <v>8210</v>
      </c>
      <c r="C505" s="20" t="s">
        <v>884</v>
      </c>
      <c r="D505" s="30" t="s">
        <v>741</v>
      </c>
      <c r="E505" s="22">
        <v>17799681</v>
      </c>
      <c r="F505" s="30" t="s">
        <v>741</v>
      </c>
      <c r="G505" s="20" t="s">
        <v>934</v>
      </c>
    </row>
    <row r="506" spans="1:7" x14ac:dyDescent="0.3">
      <c r="A506" s="26">
        <v>2018</v>
      </c>
      <c r="B506" s="20">
        <v>8210</v>
      </c>
      <c r="C506" s="20" t="s">
        <v>884</v>
      </c>
      <c r="D506" s="30" t="s">
        <v>733</v>
      </c>
      <c r="E506" s="22">
        <v>29404232</v>
      </c>
      <c r="F506" s="30" t="s">
        <v>733</v>
      </c>
      <c r="G506" s="20" t="s">
        <v>934</v>
      </c>
    </row>
    <row r="507" spans="1:7" x14ac:dyDescent="0.3">
      <c r="A507" s="26">
        <v>2018</v>
      </c>
      <c r="B507" s="20">
        <v>8210</v>
      </c>
      <c r="C507" s="20" t="s">
        <v>884</v>
      </c>
      <c r="D507" s="30" t="s">
        <v>716</v>
      </c>
      <c r="E507" s="22">
        <v>25969820</v>
      </c>
      <c r="F507" s="30" t="s">
        <v>716</v>
      </c>
      <c r="G507" s="20" t="s">
        <v>934</v>
      </c>
    </row>
    <row r="508" spans="1:7" x14ac:dyDescent="0.3">
      <c r="A508" s="26">
        <v>2018</v>
      </c>
      <c r="B508" s="20">
        <v>8210</v>
      </c>
      <c r="C508" s="20" t="s">
        <v>884</v>
      </c>
      <c r="D508" s="30" t="s">
        <v>1092</v>
      </c>
      <c r="E508" s="22">
        <v>12596774</v>
      </c>
      <c r="F508" s="30" t="s">
        <v>1092</v>
      </c>
      <c r="G508" s="20" t="s">
        <v>934</v>
      </c>
    </row>
    <row r="509" spans="1:7" x14ac:dyDescent="0.3">
      <c r="A509" s="26">
        <v>2018</v>
      </c>
      <c r="B509" s="20">
        <v>8210</v>
      </c>
      <c r="C509" s="20" t="s">
        <v>884</v>
      </c>
      <c r="D509" s="30" t="s">
        <v>655</v>
      </c>
      <c r="E509" s="22">
        <v>27905390</v>
      </c>
      <c r="F509" s="30" t="s">
        <v>655</v>
      </c>
      <c r="G509" s="20" t="s">
        <v>934</v>
      </c>
    </row>
    <row r="510" spans="1:7" x14ac:dyDescent="0.3">
      <c r="A510" s="26">
        <v>2018</v>
      </c>
      <c r="B510" s="20">
        <v>8210</v>
      </c>
      <c r="C510" s="20" t="s">
        <v>884</v>
      </c>
      <c r="D510" s="30" t="s">
        <v>780</v>
      </c>
      <c r="E510" s="22">
        <v>73233410</v>
      </c>
      <c r="F510" s="30" t="s">
        <v>780</v>
      </c>
      <c r="G510" s="20" t="s">
        <v>934</v>
      </c>
    </row>
    <row r="511" spans="1:7" x14ac:dyDescent="0.3">
      <c r="A511" s="26">
        <v>2018</v>
      </c>
      <c r="B511" s="20">
        <v>8210</v>
      </c>
      <c r="C511" s="20" t="s">
        <v>884</v>
      </c>
      <c r="D511" s="30" t="s">
        <v>904</v>
      </c>
      <c r="E511" s="22">
        <v>73481813</v>
      </c>
      <c r="F511" s="30" t="s">
        <v>904</v>
      </c>
      <c r="G511" s="20" t="s">
        <v>934</v>
      </c>
    </row>
    <row r="512" spans="1:7" x14ac:dyDescent="0.3">
      <c r="A512" s="26">
        <v>2018</v>
      </c>
      <c r="B512" s="20">
        <v>8210</v>
      </c>
      <c r="C512" s="20" t="s">
        <v>884</v>
      </c>
      <c r="D512" s="30" t="s">
        <v>979</v>
      </c>
      <c r="E512" s="22">
        <v>35144730</v>
      </c>
      <c r="F512" s="30" t="s">
        <v>979</v>
      </c>
      <c r="G512" s="20" t="s">
        <v>934</v>
      </c>
    </row>
    <row r="513" spans="1:7" x14ac:dyDescent="0.3">
      <c r="A513" s="26">
        <v>2018</v>
      </c>
      <c r="B513" s="20">
        <v>8210</v>
      </c>
      <c r="C513" s="20" t="s">
        <v>884</v>
      </c>
      <c r="D513" s="30" t="s">
        <v>1093</v>
      </c>
      <c r="E513" s="22">
        <v>30728726</v>
      </c>
      <c r="F513" s="30" t="s">
        <v>1093</v>
      </c>
      <c r="G513" s="20" t="s">
        <v>934</v>
      </c>
    </row>
    <row r="514" spans="1:7" x14ac:dyDescent="0.3">
      <c r="A514" s="26">
        <v>2018</v>
      </c>
      <c r="B514" s="20">
        <v>8210</v>
      </c>
      <c r="C514" s="20" t="s">
        <v>884</v>
      </c>
      <c r="D514" s="30" t="s">
        <v>1094</v>
      </c>
      <c r="E514" s="22">
        <v>12596774</v>
      </c>
      <c r="F514" s="30" t="s">
        <v>1094</v>
      </c>
      <c r="G514" s="20" t="s">
        <v>934</v>
      </c>
    </row>
    <row r="515" spans="1:7" x14ac:dyDescent="0.3">
      <c r="A515" s="26">
        <v>2018</v>
      </c>
      <c r="B515" s="20">
        <v>8210</v>
      </c>
      <c r="C515" s="20" t="s">
        <v>884</v>
      </c>
      <c r="D515" s="30" t="s">
        <v>745</v>
      </c>
      <c r="E515" s="22">
        <v>13665397</v>
      </c>
      <c r="F515" s="30" t="s">
        <v>745</v>
      </c>
      <c r="G515" s="20" t="s">
        <v>934</v>
      </c>
    </row>
    <row r="516" spans="1:7" x14ac:dyDescent="0.3">
      <c r="A516" s="26">
        <v>2018</v>
      </c>
      <c r="B516" s="20">
        <v>8210</v>
      </c>
      <c r="C516" s="20" t="s">
        <v>884</v>
      </c>
      <c r="D516" s="30" t="s">
        <v>759</v>
      </c>
      <c r="E516" s="22">
        <v>19749835</v>
      </c>
      <c r="F516" s="30" t="s">
        <v>759</v>
      </c>
      <c r="G516" s="20" t="s">
        <v>934</v>
      </c>
    </row>
    <row r="517" spans="1:7" x14ac:dyDescent="0.3">
      <c r="A517" s="26">
        <v>2018</v>
      </c>
      <c r="B517" s="20">
        <v>8210</v>
      </c>
      <c r="C517" s="20" t="s">
        <v>884</v>
      </c>
      <c r="D517" s="30" t="s">
        <v>1095</v>
      </c>
      <c r="E517" s="22">
        <v>28896662</v>
      </c>
      <c r="F517" s="30" t="s">
        <v>1095</v>
      </c>
      <c r="G517" s="20" t="s">
        <v>934</v>
      </c>
    </row>
    <row r="518" spans="1:7" x14ac:dyDescent="0.3">
      <c r="A518" s="26">
        <v>2018</v>
      </c>
      <c r="B518" s="20">
        <v>8210</v>
      </c>
      <c r="C518" s="20" t="s">
        <v>884</v>
      </c>
      <c r="D518" s="30" t="s">
        <v>1096</v>
      </c>
      <c r="E518" s="22">
        <v>37939838</v>
      </c>
      <c r="F518" s="30" t="s">
        <v>1096</v>
      </c>
      <c r="G518" s="20" t="s">
        <v>934</v>
      </c>
    </row>
    <row r="519" spans="1:7" x14ac:dyDescent="0.3">
      <c r="A519" s="26">
        <v>2018</v>
      </c>
      <c r="B519" s="20">
        <v>8210</v>
      </c>
      <c r="C519" s="20" t="s">
        <v>884</v>
      </c>
      <c r="D519" s="30" t="s">
        <v>1003</v>
      </c>
      <c r="E519" s="22">
        <v>28896662</v>
      </c>
      <c r="F519" s="30" t="s">
        <v>1003</v>
      </c>
      <c r="G519" s="20" t="s">
        <v>934</v>
      </c>
    </row>
    <row r="520" spans="1:7" x14ac:dyDescent="0.3">
      <c r="A520" s="26">
        <v>2018</v>
      </c>
      <c r="B520" s="20">
        <v>8210</v>
      </c>
      <c r="C520" s="20" t="s">
        <v>884</v>
      </c>
      <c r="D520" s="30" t="s">
        <v>1097</v>
      </c>
      <c r="E520" s="22">
        <v>32302610</v>
      </c>
      <c r="F520" s="30" t="s">
        <v>1097</v>
      </c>
      <c r="G520" s="20" t="s">
        <v>935</v>
      </c>
    </row>
    <row r="521" spans="1:7" x14ac:dyDescent="0.3">
      <c r="A521" s="26">
        <v>2018</v>
      </c>
      <c r="B521" s="20">
        <v>8210</v>
      </c>
      <c r="C521" s="20" t="s">
        <v>884</v>
      </c>
      <c r="D521" s="30" t="s">
        <v>1002</v>
      </c>
      <c r="E521" s="22">
        <v>28896662</v>
      </c>
      <c r="F521" s="30" t="s">
        <v>1002</v>
      </c>
      <c r="G521" s="20" t="s">
        <v>935</v>
      </c>
    </row>
    <row r="522" spans="1:7" x14ac:dyDescent="0.3">
      <c r="A522" s="26">
        <v>2018</v>
      </c>
      <c r="B522" s="20">
        <v>8210</v>
      </c>
      <c r="C522" s="20" t="s">
        <v>884</v>
      </c>
      <c r="D522" s="30" t="s">
        <v>1098</v>
      </c>
      <c r="E522" s="22">
        <v>54399219</v>
      </c>
      <c r="F522" s="30" t="s">
        <v>1098</v>
      </c>
      <c r="G522" s="20" t="s">
        <v>935</v>
      </c>
    </row>
    <row r="523" spans="1:7" x14ac:dyDescent="0.3">
      <c r="A523" s="26">
        <v>2018</v>
      </c>
      <c r="B523" s="20">
        <v>8210</v>
      </c>
      <c r="C523" s="20" t="s">
        <v>884</v>
      </c>
      <c r="D523" s="30" t="s">
        <v>1007</v>
      </c>
      <c r="E523" s="22">
        <v>10060613</v>
      </c>
      <c r="F523" s="30" t="s">
        <v>1007</v>
      </c>
      <c r="G523" s="20" t="s">
        <v>935</v>
      </c>
    </row>
    <row r="524" spans="1:7" x14ac:dyDescent="0.3">
      <c r="A524" s="26">
        <v>2018</v>
      </c>
      <c r="B524" s="20">
        <v>8210</v>
      </c>
      <c r="C524" s="20" t="s">
        <v>884</v>
      </c>
      <c r="D524" s="30" t="s">
        <v>1099</v>
      </c>
      <c r="E524" s="22">
        <v>19476502</v>
      </c>
      <c r="F524" s="30" t="s">
        <v>1099</v>
      </c>
      <c r="G524" s="20" t="s">
        <v>935</v>
      </c>
    </row>
    <row r="525" spans="1:7" x14ac:dyDescent="0.3">
      <c r="A525" s="26">
        <v>2018</v>
      </c>
      <c r="B525" s="20">
        <v>8210</v>
      </c>
      <c r="C525" s="20" t="s">
        <v>884</v>
      </c>
      <c r="D525" s="30" t="s">
        <v>1100</v>
      </c>
      <c r="E525" s="22">
        <v>54399219</v>
      </c>
      <c r="F525" s="30" t="s">
        <v>1100</v>
      </c>
      <c r="G525" s="20" t="s">
        <v>935</v>
      </c>
    </row>
    <row r="526" spans="1:7" x14ac:dyDescent="0.3">
      <c r="A526" s="26">
        <v>2018</v>
      </c>
      <c r="B526" s="20">
        <v>8210</v>
      </c>
      <c r="C526" s="20" t="s">
        <v>884</v>
      </c>
      <c r="D526" s="30" t="s">
        <v>659</v>
      </c>
      <c r="E526" s="22">
        <v>28062834</v>
      </c>
      <c r="F526" s="30" t="s">
        <v>659</v>
      </c>
      <c r="G526" s="20" t="s">
        <v>935</v>
      </c>
    </row>
    <row r="527" spans="1:7" x14ac:dyDescent="0.3">
      <c r="A527" s="26">
        <v>2018</v>
      </c>
      <c r="B527" s="20">
        <v>8210</v>
      </c>
      <c r="C527" s="20" t="s">
        <v>884</v>
      </c>
      <c r="D527" s="30" t="s">
        <v>723</v>
      </c>
      <c r="E527" s="22">
        <v>27384129</v>
      </c>
      <c r="F527" s="30" t="s">
        <v>723</v>
      </c>
      <c r="G527" s="20" t="s">
        <v>935</v>
      </c>
    </row>
    <row r="528" spans="1:7" x14ac:dyDescent="0.3">
      <c r="A528" s="26">
        <v>2018</v>
      </c>
      <c r="B528" s="20">
        <v>8210</v>
      </c>
      <c r="C528" s="20" t="s">
        <v>884</v>
      </c>
      <c r="D528" s="30" t="s">
        <v>1101</v>
      </c>
      <c r="E528" s="22">
        <v>66904016</v>
      </c>
      <c r="F528" s="30" t="s">
        <v>1101</v>
      </c>
      <c r="G528" s="20" t="s">
        <v>935</v>
      </c>
    </row>
    <row r="529" spans="1:7" x14ac:dyDescent="0.3">
      <c r="A529" s="26">
        <v>2018</v>
      </c>
      <c r="B529" s="20">
        <v>8210</v>
      </c>
      <c r="C529" s="20" t="s">
        <v>884</v>
      </c>
      <c r="D529" s="30" t="s">
        <v>998</v>
      </c>
      <c r="E529" s="22">
        <v>12596774</v>
      </c>
      <c r="F529" s="30" t="s">
        <v>998</v>
      </c>
      <c r="G529" s="20" t="s">
        <v>935</v>
      </c>
    </row>
    <row r="530" spans="1:7" x14ac:dyDescent="0.3">
      <c r="A530" s="26">
        <v>2018</v>
      </c>
      <c r="B530" s="20">
        <v>8210</v>
      </c>
      <c r="C530" s="20" t="s">
        <v>884</v>
      </c>
      <c r="D530" s="30" t="s">
        <v>1102</v>
      </c>
      <c r="E530" s="22">
        <v>35255524</v>
      </c>
      <c r="F530" s="30" t="s">
        <v>1102</v>
      </c>
      <c r="G530" s="20" t="s">
        <v>935</v>
      </c>
    </row>
    <row r="531" spans="1:7" x14ac:dyDescent="0.3">
      <c r="A531" s="26">
        <v>2018</v>
      </c>
      <c r="B531" s="20">
        <v>8210</v>
      </c>
      <c r="C531" s="20" t="s">
        <v>884</v>
      </c>
      <c r="D531" s="30" t="s">
        <v>1103</v>
      </c>
      <c r="E531" s="22">
        <v>30817044</v>
      </c>
      <c r="F531" s="30" t="s">
        <v>1103</v>
      </c>
      <c r="G531" s="20" t="s">
        <v>935</v>
      </c>
    </row>
    <row r="532" spans="1:7" x14ac:dyDescent="0.3">
      <c r="A532" s="26">
        <v>2018</v>
      </c>
      <c r="B532" s="20">
        <v>8210</v>
      </c>
      <c r="C532" s="20" t="s">
        <v>884</v>
      </c>
      <c r="D532" s="30" t="s">
        <v>610</v>
      </c>
      <c r="E532" s="22">
        <v>15283874</v>
      </c>
      <c r="F532" s="30" t="s">
        <v>610</v>
      </c>
      <c r="G532" s="20" t="s">
        <v>935</v>
      </c>
    </row>
    <row r="533" spans="1:7" x14ac:dyDescent="0.3">
      <c r="A533" s="26">
        <v>2018</v>
      </c>
      <c r="B533" s="20">
        <v>8210</v>
      </c>
      <c r="C533" s="20" t="s">
        <v>884</v>
      </c>
      <c r="D533" s="30" t="s">
        <v>1104</v>
      </c>
      <c r="E533" s="22">
        <v>32781829</v>
      </c>
      <c r="F533" s="30" t="s">
        <v>1104</v>
      </c>
      <c r="G533" s="20" t="s">
        <v>935</v>
      </c>
    </row>
    <row r="534" spans="1:7" x14ac:dyDescent="0.3">
      <c r="A534" s="26">
        <v>2018</v>
      </c>
      <c r="B534" s="20">
        <v>8210</v>
      </c>
      <c r="C534" s="20" t="s">
        <v>884</v>
      </c>
      <c r="D534" s="30" t="s">
        <v>665</v>
      </c>
      <c r="E534" s="22">
        <v>33580037</v>
      </c>
      <c r="F534" s="30" t="s">
        <v>665</v>
      </c>
      <c r="G534" s="20" t="s">
        <v>935</v>
      </c>
    </row>
    <row r="535" spans="1:7" x14ac:dyDescent="0.3">
      <c r="A535" s="26">
        <v>2018</v>
      </c>
      <c r="B535" s="20">
        <v>8210</v>
      </c>
      <c r="C535" s="20" t="s">
        <v>884</v>
      </c>
      <c r="D535" s="30" t="s">
        <v>617</v>
      </c>
      <c r="E535" s="22">
        <v>18421909</v>
      </c>
      <c r="F535" s="30" t="s">
        <v>617</v>
      </c>
      <c r="G535" s="20" t="s">
        <v>935</v>
      </c>
    </row>
    <row r="536" spans="1:7" x14ac:dyDescent="0.3">
      <c r="A536" s="26">
        <v>2018</v>
      </c>
      <c r="B536" s="20">
        <v>8210</v>
      </c>
      <c r="C536" s="20" t="s">
        <v>884</v>
      </c>
      <c r="D536" s="30" t="s">
        <v>401</v>
      </c>
      <c r="E536" s="22">
        <v>62570318</v>
      </c>
      <c r="F536" s="30" t="s">
        <v>401</v>
      </c>
      <c r="G536" s="20" t="s">
        <v>935</v>
      </c>
    </row>
    <row r="537" spans="1:7" x14ac:dyDescent="0.3">
      <c r="A537" s="26">
        <v>2018</v>
      </c>
      <c r="B537" s="20">
        <v>8210</v>
      </c>
      <c r="C537" s="20" t="s">
        <v>884</v>
      </c>
      <c r="D537" s="30" t="s">
        <v>1340</v>
      </c>
      <c r="E537" s="22">
        <v>12596774</v>
      </c>
      <c r="F537" s="30" t="s">
        <v>1340</v>
      </c>
      <c r="G537" s="20" t="s">
        <v>935</v>
      </c>
    </row>
    <row r="538" spans="1:7" x14ac:dyDescent="0.3">
      <c r="A538" s="26">
        <v>2018</v>
      </c>
      <c r="B538" s="20">
        <v>8210</v>
      </c>
      <c r="C538" s="20" t="s">
        <v>884</v>
      </c>
      <c r="D538" s="30" t="s">
        <v>1005</v>
      </c>
      <c r="E538" s="22">
        <v>31877350</v>
      </c>
      <c r="F538" s="30" t="s">
        <v>1005</v>
      </c>
      <c r="G538" s="20" t="s">
        <v>935</v>
      </c>
    </row>
    <row r="539" spans="1:7" x14ac:dyDescent="0.3">
      <c r="A539" s="26">
        <v>2018</v>
      </c>
      <c r="B539" s="20">
        <v>8210</v>
      </c>
      <c r="C539" s="20" t="s">
        <v>884</v>
      </c>
      <c r="D539" s="30" t="s">
        <v>714</v>
      </c>
      <c r="E539" s="22">
        <v>24240576</v>
      </c>
      <c r="F539" s="30" t="s">
        <v>714</v>
      </c>
      <c r="G539" s="20" t="s">
        <v>935</v>
      </c>
    </row>
    <row r="540" spans="1:7" x14ac:dyDescent="0.3">
      <c r="A540" s="26">
        <v>2018</v>
      </c>
      <c r="B540" s="20">
        <v>8210</v>
      </c>
      <c r="C540" s="20" t="s">
        <v>884</v>
      </c>
      <c r="D540" s="20" t="s">
        <v>695</v>
      </c>
      <c r="E540" s="22">
        <v>24240576</v>
      </c>
      <c r="F540" s="20" t="s">
        <v>695</v>
      </c>
      <c r="G540" s="20" t="s">
        <v>935</v>
      </c>
    </row>
    <row r="541" spans="1:7" x14ac:dyDescent="0.3">
      <c r="A541" s="26">
        <v>2018</v>
      </c>
      <c r="B541" s="20">
        <v>8210</v>
      </c>
      <c r="C541" s="20" t="s">
        <v>884</v>
      </c>
      <c r="D541" s="30" t="s">
        <v>1105</v>
      </c>
      <c r="E541" s="22">
        <v>75612419</v>
      </c>
      <c r="F541" s="30" t="s">
        <v>1105</v>
      </c>
      <c r="G541" s="20" t="s">
        <v>935</v>
      </c>
    </row>
    <row r="542" spans="1:7" x14ac:dyDescent="0.3">
      <c r="A542" s="26">
        <v>2018</v>
      </c>
      <c r="B542" s="20">
        <v>8210</v>
      </c>
      <c r="C542" s="20" t="s">
        <v>884</v>
      </c>
      <c r="D542" s="30" t="s">
        <v>1001</v>
      </c>
      <c r="E542" s="22">
        <v>12596774</v>
      </c>
      <c r="F542" s="30" t="s">
        <v>1001</v>
      </c>
      <c r="G542" s="20" t="s">
        <v>935</v>
      </c>
    </row>
    <row r="543" spans="1:7" x14ac:dyDescent="0.3">
      <c r="A543" s="26">
        <v>2018</v>
      </c>
      <c r="B543" s="20">
        <v>8210</v>
      </c>
      <c r="C543" s="20" t="s">
        <v>884</v>
      </c>
      <c r="D543" s="30" t="s">
        <v>1349</v>
      </c>
      <c r="E543" s="22">
        <v>35532447</v>
      </c>
      <c r="F543" s="30" t="s">
        <v>1349</v>
      </c>
      <c r="G543" s="20" t="s">
        <v>935</v>
      </c>
    </row>
    <row r="544" spans="1:7" x14ac:dyDescent="0.3">
      <c r="A544" s="26">
        <v>2018</v>
      </c>
      <c r="B544" s="20">
        <v>8210</v>
      </c>
      <c r="C544" s="20" t="s">
        <v>884</v>
      </c>
      <c r="D544" s="30" t="s">
        <v>1107</v>
      </c>
      <c r="E544" s="22">
        <v>34453993</v>
      </c>
      <c r="F544" s="30" t="s">
        <v>1107</v>
      </c>
      <c r="G544" s="20" t="s">
        <v>935</v>
      </c>
    </row>
    <row r="545" spans="1:7" x14ac:dyDescent="0.3">
      <c r="A545" s="26">
        <v>2018</v>
      </c>
      <c r="B545" s="20">
        <v>8210</v>
      </c>
      <c r="C545" s="20" t="s">
        <v>884</v>
      </c>
      <c r="D545" s="30" t="s">
        <v>1108</v>
      </c>
      <c r="E545" s="22">
        <v>30728726</v>
      </c>
      <c r="F545" s="30" t="s">
        <v>1108</v>
      </c>
      <c r="G545" s="20" t="s">
        <v>935</v>
      </c>
    </row>
    <row r="546" spans="1:7" x14ac:dyDescent="0.3">
      <c r="A546" s="26">
        <v>2018</v>
      </c>
      <c r="B546" s="20">
        <v>8210</v>
      </c>
      <c r="C546" s="20" t="s">
        <v>884</v>
      </c>
      <c r="D546" s="30" t="s">
        <v>1109</v>
      </c>
      <c r="E546" s="22">
        <v>32781829</v>
      </c>
      <c r="F546" s="30" t="s">
        <v>1109</v>
      </c>
      <c r="G546" s="20" t="s">
        <v>935</v>
      </c>
    </row>
    <row r="547" spans="1:7" x14ac:dyDescent="0.3">
      <c r="A547" s="26">
        <v>2018</v>
      </c>
      <c r="B547" s="20">
        <v>8210</v>
      </c>
      <c r="C547" s="20" t="s">
        <v>884</v>
      </c>
      <c r="D547" s="20" t="s">
        <v>1171</v>
      </c>
      <c r="E547" s="22">
        <v>35532447</v>
      </c>
      <c r="F547" s="20" t="s">
        <v>1172</v>
      </c>
      <c r="G547" s="20" t="s">
        <v>935</v>
      </c>
    </row>
    <row r="548" spans="1:7" x14ac:dyDescent="0.3">
      <c r="A548" s="26">
        <v>2018</v>
      </c>
      <c r="B548" s="20">
        <v>8400</v>
      </c>
      <c r="C548" s="20" t="s">
        <v>710</v>
      </c>
      <c r="D548" s="20" t="s">
        <v>711</v>
      </c>
      <c r="E548" s="22">
        <v>66097218</v>
      </c>
      <c r="F548" s="20" t="s">
        <v>711</v>
      </c>
      <c r="G548" s="20"/>
    </row>
  </sheetData>
  <hyperlinks>
    <hyperlink ref="E117" r:id="rId1" display="https://datacvr.virk.dk/data/visenhed?enhedstype=virksomhed&amp;id=56470417"/>
    <hyperlink ref="E118" r:id="rId2" display="https://datacvr.virk.dk/data/visenhed?enhedstype=virksomhed&amp;id=36538589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4"/>
  <sheetViews>
    <sheetView tabSelected="1" topLeftCell="A508" zoomScale="90" zoomScaleNormal="90" workbookViewId="0">
      <selection activeCell="C519" sqref="C519"/>
    </sheetView>
  </sheetViews>
  <sheetFormatPr defaultColWidth="8.88671875" defaultRowHeight="14.4" x14ac:dyDescent="0.3"/>
  <cols>
    <col min="1" max="1" width="5.5546875" style="62" bestFit="1" customWidth="1"/>
    <col min="2" max="2" width="12.6640625" style="62" bestFit="1" customWidth="1"/>
    <col min="3" max="3" width="39.109375" style="62" bestFit="1" customWidth="1"/>
    <col min="4" max="4" width="56" style="62" bestFit="1" customWidth="1"/>
    <col min="5" max="5" width="59.6640625" style="62" bestFit="1" customWidth="1"/>
    <col min="6" max="6" width="18.6640625" style="68" bestFit="1" customWidth="1"/>
    <col min="7" max="7" width="61.6640625" style="62" customWidth="1"/>
    <col min="8" max="8" width="21.6640625" style="62" bestFit="1" customWidth="1"/>
    <col min="9" max="9" width="20.88671875" style="62" bestFit="1" customWidth="1"/>
    <col min="10" max="16384" width="8.88671875" style="62"/>
  </cols>
  <sheetData>
    <row r="1" spans="1:9" ht="22.8" x14ac:dyDescent="0.4">
      <c r="A1" s="105" t="s">
        <v>1579</v>
      </c>
      <c r="B1" s="105"/>
      <c r="C1" s="105"/>
      <c r="D1" s="105"/>
      <c r="E1" s="105"/>
      <c r="F1" s="105"/>
      <c r="G1" s="105"/>
      <c r="H1" s="105"/>
      <c r="I1" s="105"/>
    </row>
    <row r="2" spans="1:9" x14ac:dyDescent="0.3">
      <c r="A2" s="48"/>
    </row>
    <row r="4" spans="1:9" x14ac:dyDescent="0.3">
      <c r="A4" s="18" t="s">
        <v>2</v>
      </c>
      <c r="B4" s="18" t="s">
        <v>4</v>
      </c>
      <c r="C4" s="18" t="s">
        <v>1550</v>
      </c>
      <c r="D4" s="18" t="s">
        <v>5</v>
      </c>
      <c r="E4" s="18" t="s">
        <v>6</v>
      </c>
      <c r="F4" s="99" t="s">
        <v>916</v>
      </c>
      <c r="G4" s="18" t="s">
        <v>1367</v>
      </c>
      <c r="H4" s="18" t="s">
        <v>1549</v>
      </c>
      <c r="I4" s="18" t="s">
        <v>1548</v>
      </c>
    </row>
    <row r="5" spans="1:9" x14ac:dyDescent="0.3">
      <c r="A5" s="72">
        <v>2019</v>
      </c>
      <c r="B5" s="72">
        <v>1210</v>
      </c>
      <c r="C5" s="72" t="s">
        <v>11</v>
      </c>
      <c r="D5" s="72" t="s">
        <v>1568</v>
      </c>
      <c r="E5" s="72" t="s">
        <v>1164</v>
      </c>
      <c r="F5" s="60">
        <v>14458514</v>
      </c>
      <c r="G5" s="72" t="s">
        <v>1368</v>
      </c>
      <c r="H5" s="72" t="s">
        <v>1366</v>
      </c>
      <c r="I5" s="72" t="s">
        <v>1403</v>
      </c>
    </row>
    <row r="6" spans="1:9" x14ac:dyDescent="0.3">
      <c r="A6" s="72">
        <v>2019</v>
      </c>
      <c r="B6" s="72">
        <v>1640</v>
      </c>
      <c r="C6" s="72" t="s">
        <v>98</v>
      </c>
      <c r="D6" s="72" t="s">
        <v>1567</v>
      </c>
      <c r="E6" s="72" t="s">
        <v>26</v>
      </c>
      <c r="F6" s="60">
        <v>25511484</v>
      </c>
      <c r="G6" s="72" t="s">
        <v>1368</v>
      </c>
      <c r="H6" s="72" t="s">
        <v>1366</v>
      </c>
      <c r="I6" s="72" t="s">
        <v>1403</v>
      </c>
    </row>
    <row r="7" spans="1:9" x14ac:dyDescent="0.3">
      <c r="A7" s="72">
        <v>2019</v>
      </c>
      <c r="B7" s="72">
        <v>1640</v>
      </c>
      <c r="C7" s="72" t="s">
        <v>98</v>
      </c>
      <c r="D7" s="72" t="s">
        <v>1567</v>
      </c>
      <c r="E7" s="72" t="s">
        <v>1166</v>
      </c>
      <c r="F7" s="59">
        <v>25294092</v>
      </c>
      <c r="G7" s="72" t="s">
        <v>1368</v>
      </c>
      <c r="H7" s="72" t="s">
        <v>1366</v>
      </c>
      <c r="I7" s="72" t="s">
        <v>1403</v>
      </c>
    </row>
    <row r="8" spans="1:9" x14ac:dyDescent="0.3">
      <c r="A8" s="72">
        <v>2019</v>
      </c>
      <c r="B8" s="72">
        <v>1640</v>
      </c>
      <c r="C8" s="72" t="s">
        <v>98</v>
      </c>
      <c r="D8" s="72" t="s">
        <v>1567</v>
      </c>
      <c r="E8" s="72" t="s">
        <v>1165</v>
      </c>
      <c r="F8" s="59">
        <v>76945918</v>
      </c>
      <c r="G8" s="72" t="s">
        <v>1165</v>
      </c>
      <c r="H8" s="72" t="s">
        <v>1366</v>
      </c>
      <c r="I8" s="72" t="s">
        <v>1403</v>
      </c>
    </row>
    <row r="9" spans="1:9" x14ac:dyDescent="0.3">
      <c r="A9" s="72">
        <v>2019</v>
      </c>
      <c r="B9" s="72">
        <v>1640</v>
      </c>
      <c r="C9" s="72" t="s">
        <v>98</v>
      </c>
      <c r="D9" s="72" t="s">
        <v>1567</v>
      </c>
      <c r="F9" s="58">
        <v>26911745</v>
      </c>
      <c r="G9" s="32" t="s">
        <v>1150</v>
      </c>
      <c r="H9" s="72" t="s">
        <v>1366</v>
      </c>
      <c r="I9" s="72" t="s">
        <v>1403</v>
      </c>
    </row>
    <row r="10" spans="1:9" x14ac:dyDescent="0.3">
      <c r="A10" s="72">
        <v>2019</v>
      </c>
      <c r="B10" s="72">
        <v>1640</v>
      </c>
      <c r="C10" s="72" t="s">
        <v>98</v>
      </c>
      <c r="D10" s="72" t="s">
        <v>1567</v>
      </c>
      <c r="F10" s="58">
        <v>14773908</v>
      </c>
      <c r="G10" s="32" t="s">
        <v>529</v>
      </c>
      <c r="H10" s="72" t="s">
        <v>1366</v>
      </c>
      <c r="I10" s="72" t="s">
        <v>1403</v>
      </c>
    </row>
    <row r="11" spans="1:9" x14ac:dyDescent="0.3">
      <c r="A11" s="72">
        <v>2019</v>
      </c>
      <c r="B11" s="72">
        <v>1640</v>
      </c>
      <c r="C11" s="72" t="s">
        <v>98</v>
      </c>
      <c r="D11" s="72" t="s">
        <v>1567</v>
      </c>
      <c r="F11" s="58">
        <v>29391963</v>
      </c>
      <c r="G11" s="32" t="s">
        <v>1133</v>
      </c>
      <c r="H11" s="72" t="s">
        <v>1366</v>
      </c>
      <c r="I11" s="72" t="s">
        <v>1403</v>
      </c>
    </row>
    <row r="12" spans="1:9" x14ac:dyDescent="0.3">
      <c r="A12" s="72">
        <v>2019</v>
      </c>
      <c r="B12" s="72">
        <v>1640</v>
      </c>
      <c r="C12" s="72" t="s">
        <v>98</v>
      </c>
      <c r="D12" s="72" t="s">
        <v>1567</v>
      </c>
      <c r="F12" s="58">
        <v>26092183</v>
      </c>
      <c r="G12" s="32" t="s">
        <v>1151</v>
      </c>
      <c r="H12" s="72" t="s">
        <v>1366</v>
      </c>
      <c r="I12" s="72" t="s">
        <v>1403</v>
      </c>
    </row>
    <row r="13" spans="1:9" x14ac:dyDescent="0.3">
      <c r="A13" s="72">
        <v>2019</v>
      </c>
      <c r="B13" s="72">
        <v>1640</v>
      </c>
      <c r="C13" s="72" t="s">
        <v>98</v>
      </c>
      <c r="D13" s="72" t="s">
        <v>1567</v>
      </c>
      <c r="F13" s="58">
        <v>20719907</v>
      </c>
      <c r="G13" s="32" t="s">
        <v>1167</v>
      </c>
      <c r="H13" s="72" t="s">
        <v>1366</v>
      </c>
      <c r="I13" s="72" t="s">
        <v>1403</v>
      </c>
    </row>
    <row r="14" spans="1:9" x14ac:dyDescent="0.3">
      <c r="A14" s="72">
        <v>2019</v>
      </c>
      <c r="B14" s="72">
        <v>1640</v>
      </c>
      <c r="C14" s="72" t="s">
        <v>98</v>
      </c>
      <c r="D14" s="72" t="s">
        <v>1567</v>
      </c>
      <c r="F14" s="58">
        <v>10648939</v>
      </c>
      <c r="G14" s="32" t="s">
        <v>1134</v>
      </c>
      <c r="H14" s="72" t="s">
        <v>1366</v>
      </c>
      <c r="I14" s="72" t="s">
        <v>1403</v>
      </c>
    </row>
    <row r="15" spans="1:9" x14ac:dyDescent="0.3">
      <c r="A15" s="72">
        <v>2019</v>
      </c>
      <c r="B15" s="72">
        <v>1640</v>
      </c>
      <c r="C15" s="72" t="s">
        <v>98</v>
      </c>
      <c r="D15" s="72" t="s">
        <v>1567</v>
      </c>
      <c r="F15" s="58">
        <v>31781353</v>
      </c>
      <c r="G15" s="32" t="s">
        <v>1154</v>
      </c>
      <c r="H15" s="72" t="s">
        <v>1366</v>
      </c>
      <c r="I15" s="72" t="s">
        <v>1403</v>
      </c>
    </row>
    <row r="16" spans="1:9" x14ac:dyDescent="0.3">
      <c r="A16" s="72">
        <v>2019</v>
      </c>
      <c r="B16" s="72">
        <v>1640</v>
      </c>
      <c r="C16" s="72" t="s">
        <v>98</v>
      </c>
      <c r="D16" s="72" t="s">
        <v>1567</v>
      </c>
      <c r="F16" s="58">
        <v>27377521</v>
      </c>
      <c r="G16" s="32" t="s">
        <v>1168</v>
      </c>
      <c r="H16" s="72" t="s">
        <v>1366</v>
      </c>
      <c r="I16" s="72" t="s">
        <v>1403</v>
      </c>
    </row>
    <row r="17" spans="1:9" x14ac:dyDescent="0.3">
      <c r="A17" s="72">
        <v>2019</v>
      </c>
      <c r="B17" s="72">
        <v>1640</v>
      </c>
      <c r="C17" s="72" t="s">
        <v>98</v>
      </c>
      <c r="D17" s="72" t="s">
        <v>1567</v>
      </c>
      <c r="E17" s="72"/>
      <c r="F17" s="61">
        <v>30836030</v>
      </c>
      <c r="G17" s="72" t="s">
        <v>1363</v>
      </c>
      <c r="H17" s="72" t="s">
        <v>1366</v>
      </c>
      <c r="I17" s="72" t="s">
        <v>1403</v>
      </c>
    </row>
    <row r="18" spans="1:9" x14ac:dyDescent="0.3">
      <c r="A18" s="72">
        <v>2019</v>
      </c>
      <c r="B18" s="72">
        <v>1640</v>
      </c>
      <c r="C18" s="72" t="s">
        <v>98</v>
      </c>
      <c r="D18" s="72" t="s">
        <v>1567</v>
      </c>
      <c r="E18" s="72"/>
      <c r="F18" s="61">
        <v>27192920</v>
      </c>
      <c r="G18" s="72" t="s">
        <v>1364</v>
      </c>
      <c r="H18" s="72" t="s">
        <v>1366</v>
      </c>
      <c r="I18" s="72" t="s">
        <v>1403</v>
      </c>
    </row>
    <row r="19" spans="1:9" x14ac:dyDescent="0.3">
      <c r="A19" s="72">
        <v>2019</v>
      </c>
      <c r="B19" s="72">
        <v>1640</v>
      </c>
      <c r="C19" s="72" t="s">
        <v>98</v>
      </c>
      <c r="D19" s="72" t="s">
        <v>1567</v>
      </c>
      <c r="E19" s="72"/>
      <c r="F19" s="61">
        <v>33885326</v>
      </c>
      <c r="G19" s="72" t="s">
        <v>1131</v>
      </c>
      <c r="H19" s="72" t="s">
        <v>1366</v>
      </c>
      <c r="I19" s="72" t="s">
        <v>1403</v>
      </c>
    </row>
    <row r="20" spans="1:9" x14ac:dyDescent="0.3">
      <c r="A20" s="26">
        <v>2019</v>
      </c>
      <c r="B20" s="74">
        <v>1680</v>
      </c>
      <c r="C20" s="74" t="s">
        <v>869</v>
      </c>
      <c r="D20" s="100" t="s">
        <v>1547</v>
      </c>
      <c r="E20" s="74" t="s">
        <v>26</v>
      </c>
      <c r="F20" s="73">
        <v>25511484</v>
      </c>
      <c r="G20" s="26" t="s">
        <v>1368</v>
      </c>
      <c r="H20" s="57" t="s">
        <v>1366</v>
      </c>
      <c r="I20" s="57" t="s">
        <v>1403</v>
      </c>
    </row>
    <row r="21" spans="1:9" x14ac:dyDescent="0.3">
      <c r="A21" s="26">
        <v>2019</v>
      </c>
      <c r="B21" s="26">
        <v>1680</v>
      </c>
      <c r="C21" s="26" t="s">
        <v>869</v>
      </c>
      <c r="D21" s="63" t="s">
        <v>1569</v>
      </c>
      <c r="E21" s="26" t="s">
        <v>26</v>
      </c>
      <c r="F21" s="73">
        <v>25511484</v>
      </c>
      <c r="G21" s="26" t="s">
        <v>1368</v>
      </c>
      <c r="H21" s="72" t="s">
        <v>1366</v>
      </c>
      <c r="I21" s="72" t="s">
        <v>1403</v>
      </c>
    </row>
    <row r="22" spans="1:9" x14ac:dyDescent="0.3">
      <c r="A22" s="72">
        <v>2019</v>
      </c>
      <c r="B22" s="72">
        <v>1680</v>
      </c>
      <c r="C22" s="26" t="s">
        <v>869</v>
      </c>
      <c r="D22" s="63" t="s">
        <v>1569</v>
      </c>
      <c r="E22" s="72" t="s">
        <v>113</v>
      </c>
      <c r="F22" s="60">
        <v>18189442</v>
      </c>
      <c r="G22" s="72" t="s">
        <v>1368</v>
      </c>
      <c r="H22" s="72" t="s">
        <v>1366</v>
      </c>
      <c r="I22" s="72" t="s">
        <v>1403</v>
      </c>
    </row>
    <row r="23" spans="1:9" x14ac:dyDescent="0.3">
      <c r="A23" s="72">
        <v>2019</v>
      </c>
      <c r="B23" s="72">
        <v>1680</v>
      </c>
      <c r="C23" s="26" t="s">
        <v>869</v>
      </c>
      <c r="D23" s="63" t="s">
        <v>1569</v>
      </c>
      <c r="E23" s="72" t="s">
        <v>1156</v>
      </c>
      <c r="F23" s="61">
        <v>36926066</v>
      </c>
      <c r="G23" s="72" t="s">
        <v>1368</v>
      </c>
      <c r="H23" s="72" t="s">
        <v>1366</v>
      </c>
      <c r="I23" s="72" t="s">
        <v>1403</v>
      </c>
    </row>
    <row r="24" spans="1:9" x14ac:dyDescent="0.3">
      <c r="A24" s="72">
        <v>2019</v>
      </c>
      <c r="B24" s="72">
        <v>1680</v>
      </c>
      <c r="C24" s="26" t="s">
        <v>869</v>
      </c>
      <c r="D24" s="63" t="s">
        <v>921</v>
      </c>
      <c r="E24" s="72" t="s">
        <v>26</v>
      </c>
      <c r="F24" s="60">
        <v>25511484</v>
      </c>
      <c r="G24" s="72" t="s">
        <v>26</v>
      </c>
      <c r="H24" s="72" t="s">
        <v>1366</v>
      </c>
      <c r="I24" s="72" t="s">
        <v>1403</v>
      </c>
    </row>
    <row r="25" spans="1:9" x14ac:dyDescent="0.3">
      <c r="A25" s="72">
        <v>2019</v>
      </c>
      <c r="B25" s="72">
        <v>1680</v>
      </c>
      <c r="C25" s="26" t="s">
        <v>869</v>
      </c>
      <c r="D25" s="63" t="s">
        <v>921</v>
      </c>
      <c r="E25" s="72"/>
      <c r="F25" s="60">
        <v>27126502</v>
      </c>
      <c r="G25" s="72" t="s">
        <v>859</v>
      </c>
      <c r="H25" s="72" t="s">
        <v>1366</v>
      </c>
      <c r="I25" s="72" t="s">
        <v>1403</v>
      </c>
    </row>
    <row r="26" spans="1:9" x14ac:dyDescent="0.3">
      <c r="A26" s="72">
        <v>2019</v>
      </c>
      <c r="B26" s="72">
        <v>1810</v>
      </c>
      <c r="C26" s="72" t="s">
        <v>871</v>
      </c>
      <c r="D26" s="72" t="s">
        <v>1566</v>
      </c>
      <c r="E26" s="72" t="s">
        <v>1219</v>
      </c>
      <c r="F26" s="60">
        <v>42424714</v>
      </c>
      <c r="G26" s="72" t="s">
        <v>1219</v>
      </c>
      <c r="H26" s="72" t="s">
        <v>1366</v>
      </c>
      <c r="I26" s="72" t="s">
        <v>1403</v>
      </c>
    </row>
    <row r="27" spans="1:9" x14ac:dyDescent="0.3">
      <c r="A27" s="72">
        <v>2019</v>
      </c>
      <c r="B27" s="72">
        <v>1810</v>
      </c>
      <c r="C27" s="72" t="s">
        <v>871</v>
      </c>
      <c r="D27" s="72" t="s">
        <v>1566</v>
      </c>
      <c r="E27" s="72" t="s">
        <v>1220</v>
      </c>
      <c r="F27" s="60">
        <v>26249406</v>
      </c>
      <c r="G27" s="72" t="s">
        <v>1220</v>
      </c>
      <c r="H27" s="72" t="s">
        <v>1366</v>
      </c>
      <c r="I27" s="72" t="s">
        <v>1403</v>
      </c>
    </row>
    <row r="28" spans="1:9" x14ac:dyDescent="0.3">
      <c r="A28" s="72">
        <v>2019</v>
      </c>
      <c r="B28" s="72">
        <v>1810</v>
      </c>
      <c r="C28" s="72" t="s">
        <v>871</v>
      </c>
      <c r="D28" s="72" t="s">
        <v>1566</v>
      </c>
      <c r="E28" s="72" t="s">
        <v>1221</v>
      </c>
      <c r="F28" s="60">
        <v>78539518</v>
      </c>
      <c r="G28" s="72" t="s">
        <v>1221</v>
      </c>
      <c r="H28" s="72" t="s">
        <v>1366</v>
      </c>
      <c r="I28" s="72" t="s">
        <v>1403</v>
      </c>
    </row>
    <row r="29" spans="1:9" x14ac:dyDescent="0.3">
      <c r="A29" s="72">
        <v>2019</v>
      </c>
      <c r="B29" s="26">
        <v>4500</v>
      </c>
      <c r="C29" s="26" t="s">
        <v>872</v>
      </c>
      <c r="D29" s="26" t="s">
        <v>1546</v>
      </c>
      <c r="E29" s="26" t="s">
        <v>938</v>
      </c>
      <c r="F29" s="75">
        <v>28887108</v>
      </c>
      <c r="G29" s="26" t="s">
        <v>1368</v>
      </c>
      <c r="H29" s="26" t="s">
        <v>937</v>
      </c>
      <c r="I29" s="72" t="s">
        <v>1403</v>
      </c>
    </row>
    <row r="30" spans="1:9" x14ac:dyDescent="0.3">
      <c r="A30" s="72">
        <v>2019</v>
      </c>
      <c r="B30" s="26">
        <v>4500</v>
      </c>
      <c r="C30" s="26" t="s">
        <v>872</v>
      </c>
      <c r="D30" s="26" t="s">
        <v>1546</v>
      </c>
      <c r="E30" s="26" t="s">
        <v>1183</v>
      </c>
      <c r="F30" s="75">
        <v>21635383</v>
      </c>
      <c r="G30" s="26" t="s">
        <v>1183</v>
      </c>
      <c r="H30" s="26" t="s">
        <v>937</v>
      </c>
      <c r="I30" s="72" t="s">
        <v>1403</v>
      </c>
    </row>
    <row r="31" spans="1:9" x14ac:dyDescent="0.3">
      <c r="A31" s="72">
        <v>2019</v>
      </c>
      <c r="B31" s="26">
        <v>4500</v>
      </c>
      <c r="C31" s="26" t="s">
        <v>872</v>
      </c>
      <c r="D31" s="26" t="s">
        <v>1546</v>
      </c>
      <c r="E31" s="26"/>
      <c r="F31" s="75">
        <v>34810508</v>
      </c>
      <c r="G31" s="26" t="s">
        <v>1184</v>
      </c>
      <c r="H31" s="26" t="s">
        <v>937</v>
      </c>
      <c r="I31" s="72" t="s">
        <v>1403</v>
      </c>
    </row>
    <row r="32" spans="1:9" x14ac:dyDescent="0.3">
      <c r="A32" s="72">
        <v>2019</v>
      </c>
      <c r="B32" s="26">
        <v>4500</v>
      </c>
      <c r="C32" s="26" t="s">
        <v>872</v>
      </c>
      <c r="D32" s="26" t="s">
        <v>1546</v>
      </c>
      <c r="E32" s="26" t="s">
        <v>338</v>
      </c>
      <c r="F32" s="75">
        <v>27197779</v>
      </c>
      <c r="G32" s="26" t="s">
        <v>338</v>
      </c>
      <c r="H32" s="26" t="s">
        <v>937</v>
      </c>
      <c r="I32" s="72" t="s">
        <v>1403</v>
      </c>
    </row>
    <row r="33" spans="1:9" x14ac:dyDescent="0.3">
      <c r="A33" s="72">
        <v>2019</v>
      </c>
      <c r="B33" s="23">
        <v>4500</v>
      </c>
      <c r="C33" s="26" t="s">
        <v>872</v>
      </c>
      <c r="D33" s="26" t="s">
        <v>1546</v>
      </c>
      <c r="E33" s="35"/>
      <c r="F33" s="75">
        <v>20629630</v>
      </c>
      <c r="G33" s="26" t="s">
        <v>946</v>
      </c>
      <c r="H33" s="26" t="s">
        <v>937</v>
      </c>
      <c r="I33" s="72" t="s">
        <v>1403</v>
      </c>
    </row>
    <row r="34" spans="1:9" x14ac:dyDescent="0.3">
      <c r="A34" s="72">
        <v>2019</v>
      </c>
      <c r="B34" s="26">
        <v>4500</v>
      </c>
      <c r="C34" s="26" t="s">
        <v>872</v>
      </c>
      <c r="D34" s="26" t="s">
        <v>1546</v>
      </c>
      <c r="E34" s="26"/>
      <c r="F34" s="75">
        <v>76578818</v>
      </c>
      <c r="G34" s="26" t="s">
        <v>826</v>
      </c>
      <c r="H34" s="26" t="s">
        <v>937</v>
      </c>
      <c r="I34" s="72" t="s">
        <v>1403</v>
      </c>
    </row>
    <row r="35" spans="1:9" x14ac:dyDescent="0.3">
      <c r="A35" s="72">
        <v>2019</v>
      </c>
      <c r="B35" s="26">
        <v>4500</v>
      </c>
      <c r="C35" s="26" t="s">
        <v>872</v>
      </c>
      <c r="D35" s="26" t="s">
        <v>1546</v>
      </c>
      <c r="E35" s="26"/>
      <c r="F35" s="75">
        <v>38018825</v>
      </c>
      <c r="G35" s="26" t="s">
        <v>1185</v>
      </c>
      <c r="H35" s="26" t="s">
        <v>937</v>
      </c>
      <c r="I35" s="72" t="s">
        <v>1403</v>
      </c>
    </row>
    <row r="36" spans="1:9" x14ac:dyDescent="0.3">
      <c r="A36" s="72">
        <v>2019</v>
      </c>
      <c r="B36" s="26">
        <v>4500</v>
      </c>
      <c r="C36" s="26" t="s">
        <v>872</v>
      </c>
      <c r="D36" s="26" t="s">
        <v>1546</v>
      </c>
      <c r="E36" s="26"/>
      <c r="F36" s="75">
        <v>35897313</v>
      </c>
      <c r="G36" s="26" t="s">
        <v>1186</v>
      </c>
      <c r="H36" s="26" t="s">
        <v>937</v>
      </c>
      <c r="I36" s="72" t="s">
        <v>1403</v>
      </c>
    </row>
    <row r="37" spans="1:9" x14ac:dyDescent="0.3">
      <c r="A37" s="72">
        <v>2019</v>
      </c>
      <c r="B37" s="26">
        <v>4500</v>
      </c>
      <c r="C37" s="26" t="s">
        <v>872</v>
      </c>
      <c r="D37" s="26" t="s">
        <v>1546</v>
      </c>
      <c r="E37" s="26"/>
      <c r="F37" s="75">
        <v>38072226</v>
      </c>
      <c r="G37" s="26" t="s">
        <v>1187</v>
      </c>
      <c r="H37" s="26" t="s">
        <v>937</v>
      </c>
      <c r="I37" s="72" t="s">
        <v>1403</v>
      </c>
    </row>
    <row r="38" spans="1:9" x14ac:dyDescent="0.3">
      <c r="A38" s="72">
        <v>2019</v>
      </c>
      <c r="B38" s="26">
        <v>4500</v>
      </c>
      <c r="C38" s="26" t="s">
        <v>872</v>
      </c>
      <c r="D38" s="26" t="s">
        <v>1546</v>
      </c>
      <c r="E38" s="26"/>
      <c r="F38" s="75">
        <v>36250755</v>
      </c>
      <c r="G38" s="26" t="s">
        <v>1188</v>
      </c>
      <c r="H38" s="26" t="s">
        <v>937</v>
      </c>
      <c r="I38" s="72" t="s">
        <v>1403</v>
      </c>
    </row>
    <row r="39" spans="1:9" x14ac:dyDescent="0.3">
      <c r="A39" s="72">
        <v>2019</v>
      </c>
      <c r="B39" s="26">
        <v>4500</v>
      </c>
      <c r="C39" s="26" t="s">
        <v>872</v>
      </c>
      <c r="D39" s="26" t="s">
        <v>1546</v>
      </c>
      <c r="E39" s="26"/>
      <c r="F39" s="75">
        <v>35851682</v>
      </c>
      <c r="G39" s="26" t="s">
        <v>1189</v>
      </c>
      <c r="H39" s="26" t="s">
        <v>937</v>
      </c>
      <c r="I39" s="72" t="s">
        <v>1403</v>
      </c>
    </row>
    <row r="40" spans="1:9" x14ac:dyDescent="0.3">
      <c r="A40" s="72">
        <v>2019</v>
      </c>
      <c r="B40" s="26">
        <v>4500</v>
      </c>
      <c r="C40" s="26" t="s">
        <v>872</v>
      </c>
      <c r="D40" s="26" t="s">
        <v>1546</v>
      </c>
      <c r="E40" s="26"/>
      <c r="F40" s="75">
        <v>15677899</v>
      </c>
      <c r="G40" s="26" t="s">
        <v>1190</v>
      </c>
      <c r="H40" s="26" t="s">
        <v>937</v>
      </c>
      <c r="I40" s="72" t="s">
        <v>1403</v>
      </c>
    </row>
    <row r="41" spans="1:9" x14ac:dyDescent="0.3">
      <c r="A41" s="72">
        <v>2019</v>
      </c>
      <c r="B41" s="26">
        <v>4500</v>
      </c>
      <c r="C41" s="26" t="s">
        <v>872</v>
      </c>
      <c r="D41" s="26" t="s">
        <v>1546</v>
      </c>
      <c r="E41" s="26"/>
      <c r="F41" s="75">
        <v>17181394</v>
      </c>
      <c r="G41" s="26" t="s">
        <v>1191</v>
      </c>
      <c r="H41" s="26" t="s">
        <v>937</v>
      </c>
      <c r="I41" s="72" t="s">
        <v>1403</v>
      </c>
    </row>
    <row r="42" spans="1:9" x14ac:dyDescent="0.3">
      <c r="A42" s="72">
        <v>2019</v>
      </c>
      <c r="B42" s="26">
        <v>4500</v>
      </c>
      <c r="C42" s="26" t="s">
        <v>872</v>
      </c>
      <c r="D42" s="26" t="s">
        <v>1546</v>
      </c>
      <c r="E42" s="26"/>
      <c r="F42" s="75">
        <v>36367431</v>
      </c>
      <c r="G42" s="26" t="s">
        <v>1192</v>
      </c>
      <c r="H42" s="26" t="s">
        <v>937</v>
      </c>
      <c r="I42" s="72" t="s">
        <v>1403</v>
      </c>
    </row>
    <row r="43" spans="1:9" x14ac:dyDescent="0.3">
      <c r="A43" s="72">
        <v>2019</v>
      </c>
      <c r="B43" s="26">
        <v>4500</v>
      </c>
      <c r="C43" s="26" t="s">
        <v>872</v>
      </c>
      <c r="D43" s="26" t="s">
        <v>1546</v>
      </c>
      <c r="E43" s="26"/>
      <c r="F43" s="75">
        <v>19687236</v>
      </c>
      <c r="G43" s="26" t="s">
        <v>1193</v>
      </c>
      <c r="H43" s="26" t="s">
        <v>937</v>
      </c>
      <c r="I43" s="72" t="s">
        <v>1403</v>
      </c>
    </row>
    <row r="44" spans="1:9" x14ac:dyDescent="0.3">
      <c r="A44" s="72">
        <v>2019</v>
      </c>
      <c r="B44" s="26">
        <v>4500</v>
      </c>
      <c r="C44" s="26" t="s">
        <v>872</v>
      </c>
      <c r="D44" s="26" t="s">
        <v>1546</v>
      </c>
      <c r="E44" s="26"/>
      <c r="F44" s="75">
        <v>38166719</v>
      </c>
      <c r="G44" s="26" t="s">
        <v>1194</v>
      </c>
      <c r="H44" s="26" t="s">
        <v>937</v>
      </c>
      <c r="I44" s="72" t="s">
        <v>1403</v>
      </c>
    </row>
    <row r="45" spans="1:9" x14ac:dyDescent="0.3">
      <c r="A45" s="72">
        <v>2019</v>
      </c>
      <c r="B45" s="26">
        <v>4500</v>
      </c>
      <c r="C45" s="26" t="s">
        <v>872</v>
      </c>
      <c r="D45" s="26" t="s">
        <v>1546</v>
      </c>
      <c r="E45" s="26"/>
      <c r="F45" s="75">
        <v>16053236</v>
      </c>
      <c r="G45" s="26" t="s">
        <v>1195</v>
      </c>
      <c r="H45" s="26" t="s">
        <v>937</v>
      </c>
      <c r="I45" s="72" t="s">
        <v>1403</v>
      </c>
    </row>
    <row r="46" spans="1:9" x14ac:dyDescent="0.3">
      <c r="A46" s="72">
        <v>2019</v>
      </c>
      <c r="B46" s="26">
        <v>4500</v>
      </c>
      <c r="C46" s="26" t="s">
        <v>872</v>
      </c>
      <c r="D46" s="26" t="s">
        <v>1546</v>
      </c>
      <c r="E46" s="26"/>
      <c r="F46" s="75">
        <v>26993210</v>
      </c>
      <c r="G46" s="26" t="s">
        <v>1196</v>
      </c>
      <c r="H46" s="26" t="s">
        <v>937</v>
      </c>
      <c r="I46" s="72" t="s">
        <v>1403</v>
      </c>
    </row>
    <row r="47" spans="1:9" x14ac:dyDescent="0.3">
      <c r="A47" s="72">
        <v>2019</v>
      </c>
      <c r="B47" s="26">
        <v>4500</v>
      </c>
      <c r="C47" s="26" t="s">
        <v>872</v>
      </c>
      <c r="D47" s="26" t="s">
        <v>1546</v>
      </c>
      <c r="E47" s="26" t="s">
        <v>938</v>
      </c>
      <c r="F47" s="75">
        <v>28887108</v>
      </c>
      <c r="G47" s="26" t="s">
        <v>1368</v>
      </c>
      <c r="H47" s="26" t="s">
        <v>360</v>
      </c>
      <c r="I47" s="72" t="s">
        <v>1403</v>
      </c>
    </row>
    <row r="48" spans="1:9" x14ac:dyDescent="0.3">
      <c r="A48" s="72">
        <v>2019</v>
      </c>
      <c r="B48" s="26">
        <v>4500</v>
      </c>
      <c r="C48" s="26" t="s">
        <v>872</v>
      </c>
      <c r="D48" s="26" t="s">
        <v>1546</v>
      </c>
      <c r="E48" s="26" t="s">
        <v>1183</v>
      </c>
      <c r="F48" s="75">
        <v>21635383</v>
      </c>
      <c r="G48" s="26" t="s">
        <v>1183</v>
      </c>
      <c r="H48" s="26" t="s">
        <v>360</v>
      </c>
      <c r="I48" s="72" t="s">
        <v>1403</v>
      </c>
    </row>
    <row r="49" spans="1:9" x14ac:dyDescent="0.3">
      <c r="A49" s="72">
        <v>2019</v>
      </c>
      <c r="B49" s="26">
        <v>4500</v>
      </c>
      <c r="C49" s="26" t="s">
        <v>872</v>
      </c>
      <c r="D49" s="26" t="s">
        <v>1546</v>
      </c>
      <c r="E49" s="26"/>
      <c r="F49" s="75">
        <v>34810508</v>
      </c>
      <c r="G49" s="26" t="s">
        <v>1184</v>
      </c>
      <c r="H49" s="26" t="s">
        <v>360</v>
      </c>
      <c r="I49" s="72" t="s">
        <v>1403</v>
      </c>
    </row>
    <row r="50" spans="1:9" x14ac:dyDescent="0.3">
      <c r="A50" s="72">
        <v>2019</v>
      </c>
      <c r="B50" s="26">
        <v>4500</v>
      </c>
      <c r="C50" s="26" t="s">
        <v>872</v>
      </c>
      <c r="D50" s="26" t="s">
        <v>1546</v>
      </c>
      <c r="E50" s="26" t="s">
        <v>338</v>
      </c>
      <c r="F50" s="75">
        <v>27197779</v>
      </c>
      <c r="G50" s="26" t="s">
        <v>338</v>
      </c>
      <c r="H50" s="26" t="s">
        <v>360</v>
      </c>
      <c r="I50" s="72" t="s">
        <v>1403</v>
      </c>
    </row>
    <row r="51" spans="1:9" x14ac:dyDescent="0.3">
      <c r="A51" s="72">
        <v>2019</v>
      </c>
      <c r="B51" s="23">
        <v>4500</v>
      </c>
      <c r="C51" s="26" t="s">
        <v>872</v>
      </c>
      <c r="D51" s="26" t="s">
        <v>1546</v>
      </c>
      <c r="E51" s="35"/>
      <c r="F51" s="75">
        <v>20629630</v>
      </c>
      <c r="G51" s="26" t="s">
        <v>946</v>
      </c>
      <c r="H51" s="26" t="s">
        <v>360</v>
      </c>
      <c r="I51" s="72" t="s">
        <v>1403</v>
      </c>
    </row>
    <row r="52" spans="1:9" x14ac:dyDescent="0.3">
      <c r="A52" s="72">
        <v>2019</v>
      </c>
      <c r="B52" s="26">
        <v>4500</v>
      </c>
      <c r="C52" s="26" t="s">
        <v>872</v>
      </c>
      <c r="D52" s="26" t="s">
        <v>1546</v>
      </c>
      <c r="E52" s="26"/>
      <c r="F52" s="75">
        <v>76578818</v>
      </c>
      <c r="G52" s="26" t="s">
        <v>826</v>
      </c>
      <c r="H52" s="26" t="s">
        <v>360</v>
      </c>
      <c r="I52" s="72" t="s">
        <v>1403</v>
      </c>
    </row>
    <row r="53" spans="1:9" x14ac:dyDescent="0.3">
      <c r="A53" s="72">
        <v>2019</v>
      </c>
      <c r="B53" s="26">
        <v>4500</v>
      </c>
      <c r="C53" s="26" t="s">
        <v>872</v>
      </c>
      <c r="D53" s="26" t="s">
        <v>1546</v>
      </c>
      <c r="E53" s="26"/>
      <c r="F53" s="75">
        <v>38018825</v>
      </c>
      <c r="G53" s="26" t="s">
        <v>1185</v>
      </c>
      <c r="H53" s="26" t="s">
        <v>360</v>
      </c>
      <c r="I53" s="72" t="s">
        <v>1403</v>
      </c>
    </row>
    <row r="54" spans="1:9" x14ac:dyDescent="0.3">
      <c r="A54" s="72">
        <v>2019</v>
      </c>
      <c r="B54" s="26">
        <v>4500</v>
      </c>
      <c r="C54" s="26" t="s">
        <v>872</v>
      </c>
      <c r="D54" s="26" t="s">
        <v>1546</v>
      </c>
      <c r="E54" s="26"/>
      <c r="F54" s="75">
        <v>35897313</v>
      </c>
      <c r="G54" s="26" t="s">
        <v>1186</v>
      </c>
      <c r="H54" s="26" t="s">
        <v>360</v>
      </c>
      <c r="I54" s="72" t="s">
        <v>1403</v>
      </c>
    </row>
    <row r="55" spans="1:9" x14ac:dyDescent="0.3">
      <c r="A55" s="72">
        <v>2019</v>
      </c>
      <c r="B55" s="26">
        <v>4500</v>
      </c>
      <c r="C55" s="26" t="s">
        <v>872</v>
      </c>
      <c r="D55" s="26" t="s">
        <v>1546</v>
      </c>
      <c r="E55" s="26"/>
      <c r="F55" s="75">
        <v>38072226</v>
      </c>
      <c r="G55" s="26" t="s">
        <v>1187</v>
      </c>
      <c r="H55" s="26" t="s">
        <v>360</v>
      </c>
      <c r="I55" s="72" t="s">
        <v>1403</v>
      </c>
    </row>
    <row r="56" spans="1:9" x14ac:dyDescent="0.3">
      <c r="A56" s="72">
        <v>2019</v>
      </c>
      <c r="B56" s="26">
        <v>4500</v>
      </c>
      <c r="C56" s="26" t="s">
        <v>872</v>
      </c>
      <c r="D56" s="26" t="s">
        <v>1546</v>
      </c>
      <c r="E56" s="26"/>
      <c r="F56" s="75">
        <v>36250755</v>
      </c>
      <c r="G56" s="26" t="s">
        <v>1188</v>
      </c>
      <c r="H56" s="26" t="s">
        <v>360</v>
      </c>
      <c r="I56" s="72" t="s">
        <v>1403</v>
      </c>
    </row>
    <row r="57" spans="1:9" x14ac:dyDescent="0.3">
      <c r="A57" s="72">
        <v>2019</v>
      </c>
      <c r="B57" s="26">
        <v>4500</v>
      </c>
      <c r="C57" s="26" t="s">
        <v>872</v>
      </c>
      <c r="D57" s="26" t="s">
        <v>1546</v>
      </c>
      <c r="E57" s="26"/>
      <c r="F57" s="75">
        <v>15677899</v>
      </c>
      <c r="G57" s="26" t="s">
        <v>1190</v>
      </c>
      <c r="H57" s="26" t="s">
        <v>360</v>
      </c>
      <c r="I57" s="72" t="s">
        <v>1403</v>
      </c>
    </row>
    <row r="58" spans="1:9" x14ac:dyDescent="0.3">
      <c r="A58" s="72">
        <v>2019</v>
      </c>
      <c r="B58" s="26">
        <v>4500</v>
      </c>
      <c r="C58" s="26" t="s">
        <v>872</v>
      </c>
      <c r="D58" s="26" t="s">
        <v>1546</v>
      </c>
      <c r="E58" s="26"/>
      <c r="F58" s="75">
        <v>17181394</v>
      </c>
      <c r="G58" s="26" t="s">
        <v>1191</v>
      </c>
      <c r="H58" s="26" t="s">
        <v>360</v>
      </c>
      <c r="I58" s="72" t="s">
        <v>1403</v>
      </c>
    </row>
    <row r="59" spans="1:9" x14ac:dyDescent="0.3">
      <c r="A59" s="72">
        <v>2019</v>
      </c>
      <c r="B59" s="26">
        <v>4500</v>
      </c>
      <c r="C59" s="26" t="s">
        <v>872</v>
      </c>
      <c r="D59" s="26" t="s">
        <v>1546</v>
      </c>
      <c r="E59" s="26"/>
      <c r="F59" s="75">
        <v>36367431</v>
      </c>
      <c r="G59" s="26" t="s">
        <v>1192</v>
      </c>
      <c r="H59" s="26" t="s">
        <v>360</v>
      </c>
      <c r="I59" s="72" t="s">
        <v>1403</v>
      </c>
    </row>
    <row r="60" spans="1:9" x14ac:dyDescent="0.3">
      <c r="A60" s="72">
        <v>2019</v>
      </c>
      <c r="B60" s="26">
        <v>4500</v>
      </c>
      <c r="C60" s="26" t="s">
        <v>872</v>
      </c>
      <c r="D60" s="26" t="s">
        <v>1546</v>
      </c>
      <c r="E60" s="26"/>
      <c r="F60" s="75">
        <v>19687236</v>
      </c>
      <c r="G60" s="26" t="s">
        <v>1193</v>
      </c>
      <c r="H60" s="26" t="s">
        <v>360</v>
      </c>
      <c r="I60" s="72" t="s">
        <v>1403</v>
      </c>
    </row>
    <row r="61" spans="1:9" x14ac:dyDescent="0.3">
      <c r="A61" s="72">
        <v>2019</v>
      </c>
      <c r="B61" s="26">
        <v>4500</v>
      </c>
      <c r="C61" s="26" t="s">
        <v>872</v>
      </c>
      <c r="D61" s="26" t="s">
        <v>1546</v>
      </c>
      <c r="E61" s="26"/>
      <c r="F61" s="75">
        <v>38166719</v>
      </c>
      <c r="G61" s="26" t="s">
        <v>1194</v>
      </c>
      <c r="H61" s="26" t="s">
        <v>360</v>
      </c>
      <c r="I61" s="72" t="s">
        <v>1403</v>
      </c>
    </row>
    <row r="62" spans="1:9" x14ac:dyDescent="0.3">
      <c r="A62" s="72">
        <v>2019</v>
      </c>
      <c r="B62" s="26">
        <v>4500</v>
      </c>
      <c r="C62" s="26" t="s">
        <v>872</v>
      </c>
      <c r="D62" s="26" t="s">
        <v>1546</v>
      </c>
      <c r="E62" s="26"/>
      <c r="F62" s="75">
        <v>16053236</v>
      </c>
      <c r="G62" s="26" t="s">
        <v>1195</v>
      </c>
      <c r="H62" s="26" t="s">
        <v>360</v>
      </c>
      <c r="I62" s="72" t="s">
        <v>1403</v>
      </c>
    </row>
    <row r="63" spans="1:9" x14ac:dyDescent="0.3">
      <c r="A63" s="72">
        <v>2019</v>
      </c>
      <c r="B63" s="26">
        <v>4500</v>
      </c>
      <c r="C63" s="26" t="s">
        <v>872</v>
      </c>
      <c r="D63" s="26" t="s">
        <v>1546</v>
      </c>
      <c r="E63" s="26"/>
      <c r="F63" s="75">
        <v>26993210</v>
      </c>
      <c r="G63" s="26" t="s">
        <v>1196</v>
      </c>
      <c r="H63" s="26" t="s">
        <v>360</v>
      </c>
      <c r="I63" s="72" t="s">
        <v>1403</v>
      </c>
    </row>
    <row r="64" spans="1:9" x14ac:dyDescent="0.3">
      <c r="A64" s="72">
        <v>2019</v>
      </c>
      <c r="B64" s="26">
        <v>4500</v>
      </c>
      <c r="C64" s="26" t="s">
        <v>872</v>
      </c>
      <c r="D64" s="26" t="s">
        <v>1546</v>
      </c>
      <c r="E64" s="26" t="s">
        <v>938</v>
      </c>
      <c r="F64" s="75">
        <v>28887108</v>
      </c>
      <c r="G64" s="26" t="s">
        <v>1368</v>
      </c>
      <c r="H64" s="26" t="s">
        <v>934</v>
      </c>
      <c r="I64" s="72" t="s">
        <v>1403</v>
      </c>
    </row>
    <row r="65" spans="1:9" x14ac:dyDescent="0.3">
      <c r="A65" s="72">
        <v>2019</v>
      </c>
      <c r="B65" s="26">
        <v>4500</v>
      </c>
      <c r="C65" s="26" t="s">
        <v>872</v>
      </c>
      <c r="D65" s="26" t="s">
        <v>1546</v>
      </c>
      <c r="E65" s="26" t="s">
        <v>1183</v>
      </c>
      <c r="F65" s="75">
        <v>21635383</v>
      </c>
      <c r="G65" s="26" t="s">
        <v>1183</v>
      </c>
      <c r="H65" s="26" t="s">
        <v>934</v>
      </c>
      <c r="I65" s="72" t="s">
        <v>1403</v>
      </c>
    </row>
    <row r="66" spans="1:9" x14ac:dyDescent="0.3">
      <c r="A66" s="72">
        <v>2019</v>
      </c>
      <c r="B66" s="26">
        <v>4500</v>
      </c>
      <c r="C66" s="26" t="s">
        <v>872</v>
      </c>
      <c r="D66" s="26" t="s">
        <v>1546</v>
      </c>
      <c r="E66" s="26"/>
      <c r="F66" s="75">
        <v>34810508</v>
      </c>
      <c r="G66" s="26" t="s">
        <v>1184</v>
      </c>
      <c r="H66" s="26" t="s">
        <v>934</v>
      </c>
      <c r="I66" s="72" t="s">
        <v>1403</v>
      </c>
    </row>
    <row r="67" spans="1:9" x14ac:dyDescent="0.3">
      <c r="A67" s="72">
        <v>2019</v>
      </c>
      <c r="B67" s="26">
        <v>4500</v>
      </c>
      <c r="C67" s="26" t="s">
        <v>872</v>
      </c>
      <c r="D67" s="26" t="s">
        <v>1546</v>
      </c>
      <c r="E67" s="26" t="s">
        <v>338</v>
      </c>
      <c r="F67" s="75">
        <v>27197779</v>
      </c>
      <c r="G67" s="26" t="s">
        <v>338</v>
      </c>
      <c r="H67" s="26" t="s">
        <v>934</v>
      </c>
      <c r="I67" s="72" t="s">
        <v>1403</v>
      </c>
    </row>
    <row r="68" spans="1:9" x14ac:dyDescent="0.3">
      <c r="A68" s="72">
        <v>2019</v>
      </c>
      <c r="B68" s="23">
        <v>4500</v>
      </c>
      <c r="C68" s="26" t="s">
        <v>872</v>
      </c>
      <c r="D68" s="26" t="s">
        <v>1546</v>
      </c>
      <c r="E68" s="35"/>
      <c r="F68" s="75">
        <v>20629630</v>
      </c>
      <c r="G68" s="26" t="s">
        <v>946</v>
      </c>
      <c r="H68" s="26" t="s">
        <v>934</v>
      </c>
      <c r="I68" s="72" t="s">
        <v>1403</v>
      </c>
    </row>
    <row r="69" spans="1:9" x14ac:dyDescent="0.3">
      <c r="A69" s="72">
        <v>2019</v>
      </c>
      <c r="B69" s="26">
        <v>4500</v>
      </c>
      <c r="C69" s="26" t="s">
        <v>872</v>
      </c>
      <c r="D69" s="26" t="s">
        <v>1546</v>
      </c>
      <c r="E69" s="26"/>
      <c r="F69" s="75">
        <v>76578818</v>
      </c>
      <c r="G69" s="26" t="s">
        <v>826</v>
      </c>
      <c r="H69" s="26" t="s">
        <v>934</v>
      </c>
      <c r="I69" s="72" t="s">
        <v>1403</v>
      </c>
    </row>
    <row r="70" spans="1:9" x14ac:dyDescent="0.3">
      <c r="A70" s="72">
        <v>2019</v>
      </c>
      <c r="B70" s="26">
        <v>4500</v>
      </c>
      <c r="C70" s="26" t="s">
        <v>872</v>
      </c>
      <c r="D70" s="26" t="s">
        <v>1546</v>
      </c>
      <c r="E70" s="26"/>
      <c r="F70" s="75">
        <v>38018825</v>
      </c>
      <c r="G70" s="26" t="s">
        <v>1185</v>
      </c>
      <c r="H70" s="26" t="s">
        <v>934</v>
      </c>
      <c r="I70" s="72" t="s">
        <v>1403</v>
      </c>
    </row>
    <row r="71" spans="1:9" x14ac:dyDescent="0.3">
      <c r="A71" s="72">
        <v>2019</v>
      </c>
      <c r="B71" s="26">
        <v>4500</v>
      </c>
      <c r="C71" s="26" t="s">
        <v>872</v>
      </c>
      <c r="D71" s="26" t="s">
        <v>1546</v>
      </c>
      <c r="E71" s="26"/>
      <c r="F71" s="75">
        <v>35897313</v>
      </c>
      <c r="G71" s="26" t="s">
        <v>1186</v>
      </c>
      <c r="H71" s="26" t="s">
        <v>934</v>
      </c>
      <c r="I71" s="72" t="s">
        <v>1403</v>
      </c>
    </row>
    <row r="72" spans="1:9" x14ac:dyDescent="0.3">
      <c r="A72" s="72">
        <v>2019</v>
      </c>
      <c r="B72" s="26">
        <v>4500</v>
      </c>
      <c r="C72" s="26" t="s">
        <v>872</v>
      </c>
      <c r="D72" s="26" t="s">
        <v>1546</v>
      </c>
      <c r="E72" s="26"/>
      <c r="F72" s="75">
        <v>38072226</v>
      </c>
      <c r="G72" s="26" t="s">
        <v>1187</v>
      </c>
      <c r="H72" s="26" t="s">
        <v>934</v>
      </c>
      <c r="I72" s="72" t="s">
        <v>1403</v>
      </c>
    </row>
    <row r="73" spans="1:9" x14ac:dyDescent="0.3">
      <c r="A73" s="72">
        <v>2019</v>
      </c>
      <c r="B73" s="26">
        <v>4500</v>
      </c>
      <c r="C73" s="26" t="s">
        <v>872</v>
      </c>
      <c r="D73" s="26" t="s">
        <v>1546</v>
      </c>
      <c r="E73" s="26"/>
      <c r="F73" s="75">
        <v>36250755</v>
      </c>
      <c r="G73" s="26" t="s">
        <v>1188</v>
      </c>
      <c r="H73" s="26" t="s">
        <v>934</v>
      </c>
      <c r="I73" s="72" t="s">
        <v>1403</v>
      </c>
    </row>
    <row r="74" spans="1:9" x14ac:dyDescent="0.3">
      <c r="A74" s="72">
        <v>2019</v>
      </c>
      <c r="B74" s="26">
        <v>4500</v>
      </c>
      <c r="C74" s="26" t="s">
        <v>872</v>
      </c>
      <c r="D74" s="26" t="s">
        <v>1546</v>
      </c>
      <c r="E74" s="26"/>
      <c r="F74" s="75">
        <v>15677899</v>
      </c>
      <c r="G74" s="26" t="s">
        <v>1190</v>
      </c>
      <c r="H74" s="26" t="s">
        <v>934</v>
      </c>
      <c r="I74" s="72" t="s">
        <v>1403</v>
      </c>
    </row>
    <row r="75" spans="1:9" x14ac:dyDescent="0.3">
      <c r="A75" s="72">
        <v>2019</v>
      </c>
      <c r="B75" s="26">
        <v>4500</v>
      </c>
      <c r="C75" s="26" t="s">
        <v>872</v>
      </c>
      <c r="D75" s="26" t="s">
        <v>1546</v>
      </c>
      <c r="E75" s="26"/>
      <c r="F75" s="75">
        <v>17181394</v>
      </c>
      <c r="G75" s="26" t="s">
        <v>1191</v>
      </c>
      <c r="H75" s="26" t="s">
        <v>934</v>
      </c>
      <c r="I75" s="72" t="s">
        <v>1403</v>
      </c>
    </row>
    <row r="76" spans="1:9" x14ac:dyDescent="0.3">
      <c r="A76" s="72">
        <v>2019</v>
      </c>
      <c r="B76" s="26">
        <v>4500</v>
      </c>
      <c r="C76" s="26" t="s">
        <v>872</v>
      </c>
      <c r="D76" s="26" t="s">
        <v>1546</v>
      </c>
      <c r="E76" s="26"/>
      <c r="F76" s="75">
        <v>36367431</v>
      </c>
      <c r="G76" s="26" t="s">
        <v>1192</v>
      </c>
      <c r="H76" s="26" t="s">
        <v>934</v>
      </c>
      <c r="I76" s="72" t="s">
        <v>1403</v>
      </c>
    </row>
    <row r="77" spans="1:9" x14ac:dyDescent="0.3">
      <c r="A77" s="72">
        <v>2019</v>
      </c>
      <c r="B77" s="26">
        <v>4500</v>
      </c>
      <c r="C77" s="26" t="s">
        <v>872</v>
      </c>
      <c r="D77" s="26" t="s">
        <v>1546</v>
      </c>
      <c r="E77" s="26"/>
      <c r="F77" s="75">
        <v>19687236</v>
      </c>
      <c r="G77" s="26" t="s">
        <v>1193</v>
      </c>
      <c r="H77" s="26" t="s">
        <v>934</v>
      </c>
      <c r="I77" s="72" t="s">
        <v>1403</v>
      </c>
    </row>
    <row r="78" spans="1:9" x14ac:dyDescent="0.3">
      <c r="A78" s="72">
        <v>2019</v>
      </c>
      <c r="B78" s="26">
        <v>4500</v>
      </c>
      <c r="C78" s="26" t="s">
        <v>872</v>
      </c>
      <c r="D78" s="26" t="s">
        <v>1546</v>
      </c>
      <c r="E78" s="26"/>
      <c r="F78" s="75">
        <v>38166719</v>
      </c>
      <c r="G78" s="26" t="s">
        <v>1194</v>
      </c>
      <c r="H78" s="26" t="s">
        <v>934</v>
      </c>
      <c r="I78" s="72" t="s">
        <v>1403</v>
      </c>
    </row>
    <row r="79" spans="1:9" x14ac:dyDescent="0.3">
      <c r="A79" s="72">
        <v>2019</v>
      </c>
      <c r="B79" s="26">
        <v>4500</v>
      </c>
      <c r="C79" s="26" t="s">
        <v>872</v>
      </c>
      <c r="D79" s="26" t="s">
        <v>1546</v>
      </c>
      <c r="E79" s="26"/>
      <c r="F79" s="75">
        <v>16053236</v>
      </c>
      <c r="G79" s="26" t="s">
        <v>1195</v>
      </c>
      <c r="H79" s="26" t="s">
        <v>934</v>
      </c>
      <c r="I79" s="72" t="s">
        <v>1403</v>
      </c>
    </row>
    <row r="80" spans="1:9" x14ac:dyDescent="0.3">
      <c r="A80" s="72">
        <v>2019</v>
      </c>
      <c r="B80" s="26">
        <v>4500</v>
      </c>
      <c r="C80" s="26" t="s">
        <v>872</v>
      </c>
      <c r="D80" s="26" t="s">
        <v>1546</v>
      </c>
      <c r="E80" s="26"/>
      <c r="F80" s="75">
        <v>26993210</v>
      </c>
      <c r="G80" s="26" t="s">
        <v>1196</v>
      </c>
      <c r="H80" s="26" t="s">
        <v>934</v>
      </c>
      <c r="I80" s="72" t="s">
        <v>1403</v>
      </c>
    </row>
    <row r="81" spans="1:9" x14ac:dyDescent="0.3">
      <c r="A81" s="72">
        <v>2019</v>
      </c>
      <c r="B81" s="26">
        <v>4500</v>
      </c>
      <c r="C81" s="26" t="s">
        <v>872</v>
      </c>
      <c r="D81" s="26" t="s">
        <v>1546</v>
      </c>
      <c r="E81" s="26" t="s">
        <v>1197</v>
      </c>
      <c r="F81" s="75">
        <v>35649581</v>
      </c>
      <c r="G81" s="26" t="s">
        <v>1197</v>
      </c>
      <c r="H81" s="26" t="s">
        <v>935</v>
      </c>
      <c r="I81" s="72" t="s">
        <v>1403</v>
      </c>
    </row>
    <row r="82" spans="1:9" x14ac:dyDescent="0.3">
      <c r="A82" s="72">
        <v>2019</v>
      </c>
      <c r="B82" s="23">
        <v>4500</v>
      </c>
      <c r="C82" s="26" t="s">
        <v>872</v>
      </c>
      <c r="D82" s="26" t="s">
        <v>1546</v>
      </c>
      <c r="E82" s="35"/>
      <c r="F82" s="75">
        <v>31713528</v>
      </c>
      <c r="G82" s="26" t="s">
        <v>1198</v>
      </c>
      <c r="H82" s="26" t="s">
        <v>935</v>
      </c>
      <c r="I82" s="72" t="s">
        <v>1403</v>
      </c>
    </row>
    <row r="83" spans="1:9" x14ac:dyDescent="0.3">
      <c r="A83" s="72">
        <v>2019</v>
      </c>
      <c r="B83" s="23">
        <v>4500</v>
      </c>
      <c r="C83" s="26" t="s">
        <v>872</v>
      </c>
      <c r="D83" s="26" t="s">
        <v>1546</v>
      </c>
      <c r="E83" s="26" t="s">
        <v>1199</v>
      </c>
      <c r="F83" s="75">
        <v>28860633</v>
      </c>
      <c r="G83" s="26" t="s">
        <v>1368</v>
      </c>
      <c r="H83" s="26" t="s">
        <v>935</v>
      </c>
      <c r="I83" s="72" t="s">
        <v>1403</v>
      </c>
    </row>
    <row r="84" spans="1:9" x14ac:dyDescent="0.3">
      <c r="A84" s="72">
        <v>2019</v>
      </c>
      <c r="B84" s="23">
        <v>4500</v>
      </c>
      <c r="C84" s="26" t="s">
        <v>872</v>
      </c>
      <c r="D84" s="26" t="s">
        <v>1546</v>
      </c>
      <c r="E84" s="26" t="s">
        <v>1200</v>
      </c>
      <c r="F84" s="75">
        <v>13117047</v>
      </c>
      <c r="G84" s="26" t="s">
        <v>1368</v>
      </c>
      <c r="H84" s="26" t="s">
        <v>935</v>
      </c>
      <c r="I84" s="72" t="s">
        <v>1403</v>
      </c>
    </row>
    <row r="85" spans="1:9" x14ac:dyDescent="0.3">
      <c r="A85" s="72">
        <v>2019</v>
      </c>
      <c r="B85" s="23">
        <v>4500</v>
      </c>
      <c r="C85" s="26" t="s">
        <v>872</v>
      </c>
      <c r="D85" s="26" t="s">
        <v>1546</v>
      </c>
      <c r="E85" s="26" t="s">
        <v>1199</v>
      </c>
      <c r="F85" s="75">
        <v>28860633</v>
      </c>
      <c r="G85" s="26" t="s">
        <v>1368</v>
      </c>
      <c r="H85" s="26" t="s">
        <v>376</v>
      </c>
      <c r="I85" s="72" t="s">
        <v>1403</v>
      </c>
    </row>
    <row r="86" spans="1:9" x14ac:dyDescent="0.3">
      <c r="A86" s="72">
        <v>2019</v>
      </c>
      <c r="B86" s="26">
        <v>4500</v>
      </c>
      <c r="C86" s="26" t="s">
        <v>872</v>
      </c>
      <c r="D86" s="26" t="s">
        <v>1546</v>
      </c>
      <c r="E86" s="26" t="s">
        <v>354</v>
      </c>
      <c r="F86" s="75">
        <v>21295280</v>
      </c>
      <c r="G86" s="26" t="s">
        <v>1368</v>
      </c>
      <c r="H86" s="26" t="s">
        <v>376</v>
      </c>
      <c r="I86" s="72" t="s">
        <v>1403</v>
      </c>
    </row>
    <row r="87" spans="1:9" x14ac:dyDescent="0.3">
      <c r="A87" s="72">
        <v>2019</v>
      </c>
      <c r="B87" s="26">
        <v>4500</v>
      </c>
      <c r="C87" s="26" t="s">
        <v>872</v>
      </c>
      <c r="D87" s="26" t="s">
        <v>1546</v>
      </c>
      <c r="E87" s="26" t="s">
        <v>950</v>
      </c>
      <c r="F87" s="75">
        <v>73269628</v>
      </c>
      <c r="G87" s="26" t="s">
        <v>950</v>
      </c>
      <c r="H87" s="26" t="s">
        <v>376</v>
      </c>
      <c r="I87" s="72" t="s">
        <v>1403</v>
      </c>
    </row>
    <row r="88" spans="1:9" x14ac:dyDescent="0.3">
      <c r="A88" s="72">
        <v>2019</v>
      </c>
      <c r="B88" s="26">
        <v>4500</v>
      </c>
      <c r="C88" s="26" t="s">
        <v>872</v>
      </c>
      <c r="D88" s="26" t="s">
        <v>1546</v>
      </c>
      <c r="E88" s="26"/>
      <c r="F88" s="75">
        <v>18289903</v>
      </c>
      <c r="G88" s="26" t="s">
        <v>1201</v>
      </c>
      <c r="H88" s="26" t="s">
        <v>376</v>
      </c>
      <c r="I88" s="72" t="s">
        <v>1403</v>
      </c>
    </row>
    <row r="89" spans="1:9" x14ac:dyDescent="0.3">
      <c r="A89" s="72">
        <v>2019</v>
      </c>
      <c r="B89" s="26">
        <v>4500</v>
      </c>
      <c r="C89" s="26" t="s">
        <v>872</v>
      </c>
      <c r="D89" s="26" t="s">
        <v>1546</v>
      </c>
      <c r="E89" s="26"/>
      <c r="F89" s="75">
        <v>27043186</v>
      </c>
      <c r="G89" s="26" t="s">
        <v>1202</v>
      </c>
      <c r="H89" s="26" t="s">
        <v>376</v>
      </c>
      <c r="I89" s="72" t="s">
        <v>1403</v>
      </c>
    </row>
    <row r="90" spans="1:9" x14ac:dyDescent="0.3">
      <c r="A90" s="72">
        <v>2019</v>
      </c>
      <c r="B90" s="26">
        <v>4500</v>
      </c>
      <c r="C90" s="26" t="s">
        <v>872</v>
      </c>
      <c r="D90" s="26" t="s">
        <v>1546</v>
      </c>
      <c r="E90" s="26"/>
      <c r="F90" s="75">
        <v>36126094</v>
      </c>
      <c r="G90" s="26" t="s">
        <v>1203</v>
      </c>
      <c r="H90" s="26" t="s">
        <v>376</v>
      </c>
      <c r="I90" s="72" t="s">
        <v>1403</v>
      </c>
    </row>
    <row r="91" spans="1:9" x14ac:dyDescent="0.3">
      <c r="A91" s="72">
        <v>2019</v>
      </c>
      <c r="B91" s="26">
        <v>4500</v>
      </c>
      <c r="C91" s="26" t="s">
        <v>872</v>
      </c>
      <c r="D91" s="26" t="s">
        <v>1546</v>
      </c>
      <c r="E91" s="26"/>
      <c r="F91" s="75">
        <v>32310575</v>
      </c>
      <c r="G91" s="26" t="s">
        <v>951</v>
      </c>
      <c r="H91" s="26" t="s">
        <v>376</v>
      </c>
      <c r="I91" s="72" t="s">
        <v>1403</v>
      </c>
    </row>
    <row r="92" spans="1:9" x14ac:dyDescent="0.3">
      <c r="A92" s="72">
        <v>2019</v>
      </c>
      <c r="B92" s="26">
        <v>4500</v>
      </c>
      <c r="C92" s="26" t="s">
        <v>872</v>
      </c>
      <c r="D92" s="26" t="s">
        <v>1546</v>
      </c>
      <c r="E92" s="26"/>
      <c r="F92" s="75">
        <v>30596668</v>
      </c>
      <c r="G92" s="26" t="s">
        <v>1204</v>
      </c>
      <c r="H92" s="26" t="s">
        <v>376</v>
      </c>
      <c r="I92" s="72" t="s">
        <v>1403</v>
      </c>
    </row>
    <row r="93" spans="1:9" x14ac:dyDescent="0.3">
      <c r="A93" s="72">
        <v>2019</v>
      </c>
      <c r="B93" s="26">
        <v>4500</v>
      </c>
      <c r="C93" s="26" t="s">
        <v>872</v>
      </c>
      <c r="D93" s="26" t="s">
        <v>1546</v>
      </c>
      <c r="E93" s="26"/>
      <c r="F93" s="75">
        <v>34143633</v>
      </c>
      <c r="G93" s="26" t="s">
        <v>1205</v>
      </c>
      <c r="H93" s="26" t="s">
        <v>376</v>
      </c>
      <c r="I93" s="72" t="s">
        <v>1403</v>
      </c>
    </row>
    <row r="94" spans="1:9" x14ac:dyDescent="0.3">
      <c r="A94" s="72">
        <v>2019</v>
      </c>
      <c r="B94" s="26">
        <v>4500</v>
      </c>
      <c r="C94" s="26" t="s">
        <v>872</v>
      </c>
      <c r="D94" s="26" t="s">
        <v>1546</v>
      </c>
      <c r="E94" s="26"/>
      <c r="F94" s="75">
        <v>35367926</v>
      </c>
      <c r="G94" s="26" t="s">
        <v>1206</v>
      </c>
      <c r="H94" s="26" t="s">
        <v>376</v>
      </c>
      <c r="I94" s="72" t="s">
        <v>1403</v>
      </c>
    </row>
    <row r="95" spans="1:9" x14ac:dyDescent="0.3">
      <c r="A95" s="72">
        <v>2019</v>
      </c>
      <c r="B95" s="26">
        <v>4500</v>
      </c>
      <c r="C95" s="26" t="s">
        <v>872</v>
      </c>
      <c r="D95" s="26" t="s">
        <v>1546</v>
      </c>
      <c r="E95" s="26"/>
      <c r="F95" s="75">
        <v>38336266</v>
      </c>
      <c r="G95" s="26" t="s">
        <v>1223</v>
      </c>
      <c r="H95" s="26" t="s">
        <v>376</v>
      </c>
      <c r="I95" s="72" t="s">
        <v>1403</v>
      </c>
    </row>
    <row r="96" spans="1:9" x14ac:dyDescent="0.3">
      <c r="A96" s="72">
        <v>2019</v>
      </c>
      <c r="B96" s="26">
        <v>4500</v>
      </c>
      <c r="C96" s="26" t="s">
        <v>872</v>
      </c>
      <c r="D96" s="26" t="s">
        <v>1546</v>
      </c>
      <c r="E96" s="26"/>
      <c r="F96" s="75">
        <v>26629152</v>
      </c>
      <c r="G96" s="26" t="s">
        <v>1224</v>
      </c>
      <c r="H96" s="26" t="s">
        <v>376</v>
      </c>
      <c r="I96" s="72" t="s">
        <v>1403</v>
      </c>
    </row>
    <row r="97" spans="1:9" x14ac:dyDescent="0.3">
      <c r="A97" s="72">
        <v>2019</v>
      </c>
      <c r="B97" s="26">
        <v>4500</v>
      </c>
      <c r="C97" s="26" t="s">
        <v>872</v>
      </c>
      <c r="D97" s="26" t="s">
        <v>1546</v>
      </c>
      <c r="E97" s="26"/>
      <c r="F97" s="75">
        <v>38662619</v>
      </c>
      <c r="G97" s="26" t="s">
        <v>1225</v>
      </c>
      <c r="H97" s="26" t="s">
        <v>376</v>
      </c>
      <c r="I97" s="72" t="s">
        <v>1403</v>
      </c>
    </row>
    <row r="98" spans="1:9" x14ac:dyDescent="0.3">
      <c r="A98" s="72">
        <v>2019</v>
      </c>
      <c r="B98" s="26">
        <v>4500</v>
      </c>
      <c r="C98" s="26" t="s">
        <v>872</v>
      </c>
      <c r="D98" s="26" t="s">
        <v>1546</v>
      </c>
      <c r="E98" s="26"/>
      <c r="F98" s="75">
        <v>25668081</v>
      </c>
      <c r="G98" s="26" t="s">
        <v>1226</v>
      </c>
      <c r="H98" s="26" t="s">
        <v>376</v>
      </c>
      <c r="I98" s="72" t="s">
        <v>1403</v>
      </c>
    </row>
    <row r="99" spans="1:9" x14ac:dyDescent="0.3">
      <c r="A99" s="72">
        <v>2019</v>
      </c>
      <c r="B99" s="26">
        <v>4500</v>
      </c>
      <c r="C99" s="26" t="s">
        <v>872</v>
      </c>
      <c r="D99" s="26" t="s">
        <v>1546</v>
      </c>
      <c r="E99" s="26" t="s">
        <v>338</v>
      </c>
      <c r="F99" s="75">
        <v>27197779</v>
      </c>
      <c r="G99" s="26" t="s">
        <v>338</v>
      </c>
      <c r="H99" s="26" t="s">
        <v>376</v>
      </c>
      <c r="I99" s="72" t="s">
        <v>1403</v>
      </c>
    </row>
    <row r="100" spans="1:9" x14ac:dyDescent="0.3">
      <c r="A100" s="72">
        <v>2019</v>
      </c>
      <c r="B100" s="26">
        <v>4500</v>
      </c>
      <c r="C100" s="26" t="s">
        <v>872</v>
      </c>
      <c r="D100" s="26" t="s">
        <v>1546</v>
      </c>
      <c r="E100" s="26"/>
      <c r="F100" s="75">
        <v>30524888</v>
      </c>
      <c r="G100" s="26" t="s">
        <v>1207</v>
      </c>
      <c r="H100" s="26" t="s">
        <v>376</v>
      </c>
      <c r="I100" s="72" t="s">
        <v>1403</v>
      </c>
    </row>
    <row r="101" spans="1:9" x14ac:dyDescent="0.3">
      <c r="A101" s="72">
        <v>2019</v>
      </c>
      <c r="B101" s="26">
        <v>4500</v>
      </c>
      <c r="C101" s="26" t="s">
        <v>872</v>
      </c>
      <c r="D101" s="26" t="s">
        <v>1546</v>
      </c>
      <c r="E101" s="26"/>
      <c r="F101" s="75">
        <v>37591823</v>
      </c>
      <c r="G101" s="26" t="s">
        <v>1208</v>
      </c>
      <c r="H101" s="26" t="s">
        <v>376</v>
      </c>
      <c r="I101" s="72" t="s">
        <v>1403</v>
      </c>
    </row>
    <row r="102" spans="1:9" x14ac:dyDescent="0.3">
      <c r="A102" s="72">
        <v>2019</v>
      </c>
      <c r="B102" s="26">
        <v>4500</v>
      </c>
      <c r="C102" s="26" t="s">
        <v>872</v>
      </c>
      <c r="D102" s="26" t="s">
        <v>1546</v>
      </c>
      <c r="E102" s="26"/>
      <c r="F102" s="75">
        <v>29419760</v>
      </c>
      <c r="G102" s="26" t="s">
        <v>1209</v>
      </c>
      <c r="H102" s="26" t="s">
        <v>376</v>
      </c>
      <c r="I102" s="72" t="s">
        <v>1403</v>
      </c>
    </row>
    <row r="103" spans="1:9" x14ac:dyDescent="0.3">
      <c r="A103" s="72">
        <v>2019</v>
      </c>
      <c r="B103" s="26">
        <v>4500</v>
      </c>
      <c r="C103" s="26" t="s">
        <v>872</v>
      </c>
      <c r="D103" s="26" t="s">
        <v>1546</v>
      </c>
      <c r="E103" s="26"/>
      <c r="F103" s="75">
        <v>36651326</v>
      </c>
      <c r="G103" s="26" t="s">
        <v>1210</v>
      </c>
      <c r="H103" s="26" t="s">
        <v>376</v>
      </c>
      <c r="I103" s="72" t="s">
        <v>1403</v>
      </c>
    </row>
    <row r="104" spans="1:9" x14ac:dyDescent="0.3">
      <c r="A104" s="72">
        <v>2019</v>
      </c>
      <c r="B104" s="26">
        <v>4500</v>
      </c>
      <c r="C104" s="26" t="s">
        <v>872</v>
      </c>
      <c r="D104" s="26" t="s">
        <v>1546</v>
      </c>
      <c r="E104" s="26"/>
      <c r="F104" s="75">
        <v>35868968</v>
      </c>
      <c r="G104" s="26" t="s">
        <v>1211</v>
      </c>
      <c r="H104" s="26" t="s">
        <v>376</v>
      </c>
      <c r="I104" s="72" t="s">
        <v>1403</v>
      </c>
    </row>
    <row r="105" spans="1:9" x14ac:dyDescent="0.3">
      <c r="A105" s="72">
        <v>2019</v>
      </c>
      <c r="B105" s="26">
        <v>4500</v>
      </c>
      <c r="C105" s="26" t="s">
        <v>872</v>
      </c>
      <c r="D105" s="26" t="s">
        <v>1546</v>
      </c>
      <c r="E105" s="26"/>
      <c r="F105" s="75">
        <v>35367926</v>
      </c>
      <c r="G105" s="26" t="s">
        <v>1206</v>
      </c>
      <c r="H105" s="26" t="s">
        <v>376</v>
      </c>
      <c r="I105" s="72" t="s">
        <v>1403</v>
      </c>
    </row>
    <row r="106" spans="1:9" x14ac:dyDescent="0.3">
      <c r="A106" s="72">
        <v>2019</v>
      </c>
      <c r="B106" s="26">
        <v>4500</v>
      </c>
      <c r="C106" s="26" t="s">
        <v>872</v>
      </c>
      <c r="D106" s="26" t="s">
        <v>1546</v>
      </c>
      <c r="E106" s="26"/>
      <c r="F106" s="75">
        <v>35970134</v>
      </c>
      <c r="G106" s="26" t="s">
        <v>908</v>
      </c>
      <c r="H106" s="26" t="s">
        <v>376</v>
      </c>
      <c r="I106" s="72" t="s">
        <v>1403</v>
      </c>
    </row>
    <row r="107" spans="1:9" x14ac:dyDescent="0.3">
      <c r="A107" s="72">
        <v>2019</v>
      </c>
      <c r="B107" s="26">
        <v>4500</v>
      </c>
      <c r="C107" s="26" t="s">
        <v>872</v>
      </c>
      <c r="D107" s="26" t="s">
        <v>1546</v>
      </c>
      <c r="E107" s="26"/>
      <c r="F107" s="75">
        <v>31363705</v>
      </c>
      <c r="G107" s="26" t="s">
        <v>1212</v>
      </c>
      <c r="H107" s="26" t="s">
        <v>376</v>
      </c>
      <c r="I107" s="72" t="s">
        <v>1403</v>
      </c>
    </row>
    <row r="108" spans="1:9" x14ac:dyDescent="0.3">
      <c r="A108" s="72">
        <v>2019</v>
      </c>
      <c r="B108" s="23">
        <v>4500</v>
      </c>
      <c r="C108" s="26" t="s">
        <v>872</v>
      </c>
      <c r="D108" s="26" t="s">
        <v>1546</v>
      </c>
      <c r="E108" s="23"/>
      <c r="F108" s="75">
        <v>34482934</v>
      </c>
      <c r="G108" s="26" t="s">
        <v>1213</v>
      </c>
      <c r="H108" s="26" t="s">
        <v>376</v>
      </c>
      <c r="I108" s="72" t="s">
        <v>1403</v>
      </c>
    </row>
    <row r="109" spans="1:9" x14ac:dyDescent="0.3">
      <c r="A109" s="72">
        <v>2019</v>
      </c>
      <c r="B109" s="23">
        <v>4500</v>
      </c>
      <c r="C109" s="26" t="s">
        <v>872</v>
      </c>
      <c r="D109" s="26" t="s">
        <v>1546</v>
      </c>
      <c r="E109" s="23"/>
      <c r="F109" s="75">
        <v>21590673</v>
      </c>
      <c r="G109" s="26" t="s">
        <v>1214</v>
      </c>
      <c r="H109" s="26" t="s">
        <v>376</v>
      </c>
      <c r="I109" s="72" t="s">
        <v>1403</v>
      </c>
    </row>
    <row r="110" spans="1:9" x14ac:dyDescent="0.3">
      <c r="A110" s="72">
        <v>2019</v>
      </c>
      <c r="B110" s="23">
        <v>4500</v>
      </c>
      <c r="C110" s="26" t="s">
        <v>872</v>
      </c>
      <c r="D110" s="26" t="s">
        <v>1546</v>
      </c>
      <c r="E110" s="23"/>
      <c r="F110" s="75">
        <v>18606941</v>
      </c>
      <c r="G110" s="26" t="s">
        <v>1215</v>
      </c>
      <c r="H110" s="26" t="s">
        <v>376</v>
      </c>
      <c r="I110" s="72" t="s">
        <v>1403</v>
      </c>
    </row>
    <row r="111" spans="1:9" x14ac:dyDescent="0.3">
      <c r="A111" s="72">
        <v>2019</v>
      </c>
      <c r="B111" s="23">
        <v>4500</v>
      </c>
      <c r="C111" s="26" t="s">
        <v>872</v>
      </c>
      <c r="D111" s="26" t="s">
        <v>1546</v>
      </c>
      <c r="E111" s="23"/>
      <c r="F111" s="75">
        <v>28305265</v>
      </c>
      <c r="G111" s="26" t="s">
        <v>1216</v>
      </c>
      <c r="H111" s="26" t="s">
        <v>376</v>
      </c>
      <c r="I111" s="72" t="s">
        <v>1403</v>
      </c>
    </row>
    <row r="112" spans="1:9" x14ac:dyDescent="0.3">
      <c r="A112" s="72">
        <v>2019</v>
      </c>
      <c r="B112" s="62">
        <v>4600</v>
      </c>
      <c r="C112" s="62" t="s">
        <v>357</v>
      </c>
      <c r="D112" s="62" t="s">
        <v>1565</v>
      </c>
      <c r="E112" s="23" t="s">
        <v>358</v>
      </c>
      <c r="F112" s="75">
        <v>11739431</v>
      </c>
      <c r="G112" s="26" t="s">
        <v>358</v>
      </c>
      <c r="H112" s="26" t="s">
        <v>360</v>
      </c>
      <c r="I112" s="72" t="s">
        <v>1403</v>
      </c>
    </row>
    <row r="113" spans="1:9" x14ac:dyDescent="0.3">
      <c r="A113" s="72">
        <v>2019</v>
      </c>
      <c r="B113" s="62">
        <v>4600</v>
      </c>
      <c r="C113" s="62" t="s">
        <v>357</v>
      </c>
      <c r="D113" s="62" t="s">
        <v>1565</v>
      </c>
      <c r="E113" s="23"/>
      <c r="F113" s="75">
        <v>57400552</v>
      </c>
      <c r="G113" s="26" t="s">
        <v>924</v>
      </c>
      <c r="H113" s="26" t="s">
        <v>360</v>
      </c>
      <c r="I113" s="72" t="s">
        <v>1403</v>
      </c>
    </row>
    <row r="114" spans="1:9" x14ac:dyDescent="0.3">
      <c r="A114" s="72">
        <v>2019</v>
      </c>
      <c r="B114" s="62">
        <v>4600</v>
      </c>
      <c r="C114" s="62" t="s">
        <v>357</v>
      </c>
      <c r="D114" s="62" t="s">
        <v>1565</v>
      </c>
      <c r="E114" s="23"/>
      <c r="F114" s="75">
        <v>83869410</v>
      </c>
      <c r="G114" s="26" t="s">
        <v>925</v>
      </c>
      <c r="H114" s="26" t="s">
        <v>360</v>
      </c>
      <c r="I114" s="72" t="s">
        <v>1403</v>
      </c>
    </row>
    <row r="115" spans="1:9" x14ac:dyDescent="0.3">
      <c r="A115" s="72">
        <v>2019</v>
      </c>
      <c r="B115" s="62">
        <v>4600</v>
      </c>
      <c r="C115" s="62" t="s">
        <v>357</v>
      </c>
      <c r="D115" s="62" t="s">
        <v>1565</v>
      </c>
      <c r="E115" s="23" t="s">
        <v>391</v>
      </c>
      <c r="F115" s="75">
        <v>28689276</v>
      </c>
      <c r="G115" s="26" t="s">
        <v>391</v>
      </c>
      <c r="H115" s="26" t="s">
        <v>927</v>
      </c>
      <c r="I115" s="72" t="s">
        <v>1403</v>
      </c>
    </row>
    <row r="116" spans="1:9" x14ac:dyDescent="0.3">
      <c r="A116" s="72">
        <v>2019</v>
      </c>
      <c r="B116" s="62">
        <v>4600</v>
      </c>
      <c r="C116" s="62" t="s">
        <v>357</v>
      </c>
      <c r="D116" s="62" t="s">
        <v>1565</v>
      </c>
      <c r="E116" s="23"/>
      <c r="F116" s="75">
        <v>25385829</v>
      </c>
      <c r="G116" s="26" t="s">
        <v>388</v>
      </c>
      <c r="H116" s="26" t="s">
        <v>927</v>
      </c>
      <c r="I116" s="72" t="s">
        <v>1403</v>
      </c>
    </row>
    <row r="117" spans="1:9" x14ac:dyDescent="0.3">
      <c r="A117" s="72">
        <v>2019</v>
      </c>
      <c r="B117" s="23">
        <v>4600</v>
      </c>
      <c r="C117" s="62" t="s">
        <v>357</v>
      </c>
      <c r="D117" s="62" t="s">
        <v>1565</v>
      </c>
      <c r="E117" s="23"/>
      <c r="F117" s="75">
        <v>27339506</v>
      </c>
      <c r="G117" s="26" t="s">
        <v>926</v>
      </c>
      <c r="H117" s="26" t="s">
        <v>927</v>
      </c>
      <c r="I117" s="72" t="s">
        <v>1403</v>
      </c>
    </row>
    <row r="118" spans="1:9" x14ac:dyDescent="0.3">
      <c r="A118" s="72">
        <v>2019</v>
      </c>
      <c r="B118" s="23">
        <v>4600</v>
      </c>
      <c r="C118" s="62" t="s">
        <v>357</v>
      </c>
      <c r="D118" s="62" t="s">
        <v>1565</v>
      </c>
      <c r="E118" s="23" t="s">
        <v>368</v>
      </c>
      <c r="F118" s="75">
        <v>32938914</v>
      </c>
      <c r="G118" s="26" t="s">
        <v>368</v>
      </c>
      <c r="H118" s="26" t="s">
        <v>933</v>
      </c>
      <c r="I118" s="72" t="s">
        <v>1403</v>
      </c>
    </row>
    <row r="119" spans="1:9" x14ac:dyDescent="0.3">
      <c r="A119" s="72">
        <v>2019</v>
      </c>
      <c r="B119" s="23">
        <v>4600</v>
      </c>
      <c r="C119" s="62" t="s">
        <v>357</v>
      </c>
      <c r="D119" s="62" t="s">
        <v>1565</v>
      </c>
      <c r="E119" s="23"/>
      <c r="F119" s="75">
        <v>20986301</v>
      </c>
      <c r="G119" s="26" t="s">
        <v>928</v>
      </c>
      <c r="H119" s="26" t="s">
        <v>933</v>
      </c>
      <c r="I119" s="72" t="s">
        <v>1403</v>
      </c>
    </row>
    <row r="120" spans="1:9" x14ac:dyDescent="0.3">
      <c r="A120" s="72">
        <v>2019</v>
      </c>
      <c r="B120" s="23">
        <v>4600</v>
      </c>
      <c r="C120" s="62" t="s">
        <v>357</v>
      </c>
      <c r="D120" s="62" t="s">
        <v>1565</v>
      </c>
      <c r="E120" s="23"/>
      <c r="F120" s="75">
        <v>35388788</v>
      </c>
      <c r="G120" s="26" t="s">
        <v>929</v>
      </c>
      <c r="H120" s="26" t="s">
        <v>933</v>
      </c>
      <c r="I120" s="72" t="s">
        <v>1403</v>
      </c>
    </row>
    <row r="121" spans="1:9" x14ac:dyDescent="0.3">
      <c r="A121" s="72">
        <v>2019</v>
      </c>
      <c r="B121" s="23">
        <v>4600</v>
      </c>
      <c r="C121" s="62" t="s">
        <v>357</v>
      </c>
      <c r="D121" s="62" t="s">
        <v>1565</v>
      </c>
      <c r="E121" s="23"/>
      <c r="F121" s="75">
        <v>30888200</v>
      </c>
      <c r="G121" s="26" t="s">
        <v>372</v>
      </c>
      <c r="H121" s="26" t="s">
        <v>933</v>
      </c>
      <c r="I121" s="72" t="s">
        <v>1403</v>
      </c>
    </row>
    <row r="122" spans="1:9" x14ac:dyDescent="0.3">
      <c r="A122" s="72">
        <v>2019</v>
      </c>
      <c r="B122" s="23">
        <v>4600</v>
      </c>
      <c r="C122" s="62" t="s">
        <v>357</v>
      </c>
      <c r="D122" s="62" t="s">
        <v>1565</v>
      </c>
      <c r="E122" s="23"/>
      <c r="F122" s="75">
        <v>61984755</v>
      </c>
      <c r="G122" s="26" t="s">
        <v>375</v>
      </c>
      <c r="H122" s="26" t="s">
        <v>933</v>
      </c>
      <c r="I122" s="72" t="s">
        <v>1403</v>
      </c>
    </row>
    <row r="123" spans="1:9" x14ac:dyDescent="0.3">
      <c r="A123" s="72">
        <v>2019</v>
      </c>
      <c r="B123" s="23">
        <v>4600</v>
      </c>
      <c r="C123" s="62" t="s">
        <v>357</v>
      </c>
      <c r="D123" s="62" t="s">
        <v>1565</v>
      </c>
      <c r="E123" s="23"/>
      <c r="F123" s="75">
        <v>13579679</v>
      </c>
      <c r="G123" s="26" t="s">
        <v>1227</v>
      </c>
      <c r="H123" s="26" t="s">
        <v>933</v>
      </c>
      <c r="I123" s="72" t="s">
        <v>1403</v>
      </c>
    </row>
    <row r="124" spans="1:9" x14ac:dyDescent="0.3">
      <c r="A124" s="72">
        <v>2019</v>
      </c>
      <c r="B124" s="23">
        <v>4600</v>
      </c>
      <c r="C124" s="62" t="s">
        <v>357</v>
      </c>
      <c r="D124" s="62" t="s">
        <v>1565</v>
      </c>
      <c r="E124" s="23"/>
      <c r="F124" s="75">
        <v>27509355</v>
      </c>
      <c r="G124" s="26" t="s">
        <v>1228</v>
      </c>
      <c r="H124" s="26" t="s">
        <v>933</v>
      </c>
      <c r="I124" s="72" t="s">
        <v>1403</v>
      </c>
    </row>
    <row r="125" spans="1:9" x14ac:dyDescent="0.3">
      <c r="A125" s="72">
        <v>2019</v>
      </c>
      <c r="B125" s="23">
        <v>4600</v>
      </c>
      <c r="C125" s="62" t="s">
        <v>357</v>
      </c>
      <c r="D125" s="62" t="s">
        <v>1565</v>
      </c>
      <c r="E125" s="23"/>
      <c r="F125" s="75">
        <v>21018392</v>
      </c>
      <c r="G125" s="26" t="s">
        <v>366</v>
      </c>
      <c r="H125" s="26" t="s">
        <v>360</v>
      </c>
      <c r="I125" s="72" t="s">
        <v>1403</v>
      </c>
    </row>
    <row r="126" spans="1:9" x14ac:dyDescent="0.3">
      <c r="A126" s="72">
        <v>2019</v>
      </c>
      <c r="B126" s="23">
        <v>4600</v>
      </c>
      <c r="C126" s="62" t="s">
        <v>357</v>
      </c>
      <c r="D126" s="62" t="s">
        <v>1565</v>
      </c>
      <c r="E126" s="23" t="s">
        <v>381</v>
      </c>
      <c r="F126" s="75">
        <v>11394914</v>
      </c>
      <c r="G126" s="26" t="s">
        <v>381</v>
      </c>
      <c r="H126" s="26" t="s">
        <v>936</v>
      </c>
      <c r="I126" s="72" t="s">
        <v>1403</v>
      </c>
    </row>
    <row r="127" spans="1:9" x14ac:dyDescent="0.3">
      <c r="A127" s="72">
        <v>2019</v>
      </c>
      <c r="B127" s="23">
        <v>4600</v>
      </c>
      <c r="C127" s="62" t="s">
        <v>357</v>
      </c>
      <c r="D127" s="62" t="s">
        <v>1565</v>
      </c>
      <c r="E127" s="23"/>
      <c r="F127" s="75">
        <v>27339506</v>
      </c>
      <c r="G127" s="26" t="s">
        <v>926</v>
      </c>
      <c r="H127" s="26" t="s">
        <v>933</v>
      </c>
      <c r="I127" s="72" t="s">
        <v>1403</v>
      </c>
    </row>
    <row r="128" spans="1:9" x14ac:dyDescent="0.3">
      <c r="A128" s="72">
        <v>2019</v>
      </c>
      <c r="B128" s="23">
        <v>4600</v>
      </c>
      <c r="C128" s="62" t="s">
        <v>357</v>
      </c>
      <c r="D128" s="62" t="s">
        <v>1565</v>
      </c>
      <c r="E128" s="23"/>
      <c r="F128" s="75">
        <v>25385829</v>
      </c>
      <c r="G128" s="26" t="s">
        <v>388</v>
      </c>
      <c r="H128" s="26" t="s">
        <v>927</v>
      </c>
      <c r="I128" s="72" t="s">
        <v>1403</v>
      </c>
    </row>
    <row r="129" spans="1:9" x14ac:dyDescent="0.3">
      <c r="A129" s="72">
        <v>2019</v>
      </c>
      <c r="B129" s="23">
        <v>4600</v>
      </c>
      <c r="C129" s="62" t="s">
        <v>357</v>
      </c>
      <c r="D129" s="62" t="s">
        <v>1565</v>
      </c>
      <c r="E129" s="23"/>
      <c r="F129" s="75">
        <v>29342709</v>
      </c>
      <c r="G129" s="26" t="s">
        <v>390</v>
      </c>
      <c r="H129" s="26" t="s">
        <v>927</v>
      </c>
      <c r="I129" s="72" t="s">
        <v>1403</v>
      </c>
    </row>
    <row r="130" spans="1:9" x14ac:dyDescent="0.3">
      <c r="A130" s="72">
        <v>2019</v>
      </c>
      <c r="B130" s="23">
        <v>4600</v>
      </c>
      <c r="C130" s="62" t="s">
        <v>357</v>
      </c>
      <c r="D130" s="62" t="s">
        <v>1565</v>
      </c>
      <c r="E130" s="23"/>
      <c r="F130" s="75">
        <v>21781592</v>
      </c>
      <c r="G130" s="26" t="s">
        <v>930</v>
      </c>
      <c r="H130" s="26" t="s">
        <v>934</v>
      </c>
      <c r="I130" s="72" t="s">
        <v>1403</v>
      </c>
    </row>
    <row r="131" spans="1:9" x14ac:dyDescent="0.3">
      <c r="A131" s="72">
        <v>2019</v>
      </c>
      <c r="B131" s="23">
        <v>4600</v>
      </c>
      <c r="C131" s="62" t="s">
        <v>357</v>
      </c>
      <c r="D131" s="62" t="s">
        <v>1565</v>
      </c>
      <c r="E131" s="23"/>
      <c r="F131" s="75">
        <v>32999948</v>
      </c>
      <c r="G131" s="26" t="s">
        <v>931</v>
      </c>
      <c r="H131" s="26" t="s">
        <v>935</v>
      </c>
      <c r="I131" s="72" t="s">
        <v>1403</v>
      </c>
    </row>
    <row r="132" spans="1:9" x14ac:dyDescent="0.3">
      <c r="A132" s="72">
        <v>2019</v>
      </c>
      <c r="B132" s="23">
        <v>4600</v>
      </c>
      <c r="C132" s="62" t="s">
        <v>357</v>
      </c>
      <c r="D132" s="62" t="s">
        <v>1565</v>
      </c>
      <c r="E132" s="23" t="s">
        <v>932</v>
      </c>
      <c r="F132" s="75">
        <v>19732584</v>
      </c>
      <c r="G132" s="26" t="s">
        <v>932</v>
      </c>
      <c r="H132" s="26" t="s">
        <v>360</v>
      </c>
      <c r="I132" s="72" t="s">
        <v>1403</v>
      </c>
    </row>
    <row r="133" spans="1:9" x14ac:dyDescent="0.3">
      <c r="A133" s="72">
        <v>2019</v>
      </c>
      <c r="B133" s="23">
        <v>4600</v>
      </c>
      <c r="C133" s="62" t="s">
        <v>357</v>
      </c>
      <c r="D133" s="62" t="s">
        <v>1565</v>
      </c>
      <c r="E133" s="23"/>
      <c r="F133" s="75">
        <v>27339506</v>
      </c>
      <c r="G133" s="26" t="s">
        <v>1157</v>
      </c>
      <c r="H133" s="26" t="s">
        <v>360</v>
      </c>
      <c r="I133" s="72" t="s">
        <v>1403</v>
      </c>
    </row>
    <row r="134" spans="1:9" x14ac:dyDescent="0.3">
      <c r="A134" s="72">
        <v>2019</v>
      </c>
      <c r="B134" s="23">
        <v>4600</v>
      </c>
      <c r="C134" s="62" t="s">
        <v>357</v>
      </c>
      <c r="D134" s="62" t="s">
        <v>1565</v>
      </c>
      <c r="E134" s="23"/>
      <c r="F134" s="75">
        <v>37522147</v>
      </c>
      <c r="G134" s="26" t="s">
        <v>1158</v>
      </c>
      <c r="H134" s="26" t="s">
        <v>360</v>
      </c>
      <c r="I134" s="72" t="s">
        <v>1403</v>
      </c>
    </row>
    <row r="135" spans="1:9" x14ac:dyDescent="0.3">
      <c r="A135" s="72">
        <v>2019</v>
      </c>
      <c r="B135" s="23">
        <v>4600</v>
      </c>
      <c r="C135" s="62" t="s">
        <v>357</v>
      </c>
      <c r="D135" s="62" t="s">
        <v>1565</v>
      </c>
      <c r="E135" s="23"/>
      <c r="F135" s="75">
        <v>29258635</v>
      </c>
      <c r="G135" s="26" t="s">
        <v>1159</v>
      </c>
      <c r="H135" s="26" t="s">
        <v>360</v>
      </c>
      <c r="I135" s="72" t="s">
        <v>1403</v>
      </c>
    </row>
    <row r="136" spans="1:9" x14ac:dyDescent="0.3">
      <c r="A136" s="72">
        <v>2019</v>
      </c>
      <c r="B136" s="23">
        <v>4600</v>
      </c>
      <c r="C136" s="62" t="s">
        <v>357</v>
      </c>
      <c r="D136" s="62" t="s">
        <v>1565</v>
      </c>
      <c r="E136" s="23"/>
      <c r="F136" s="75">
        <v>28504861</v>
      </c>
      <c r="G136" s="26" t="s">
        <v>1160</v>
      </c>
      <c r="H136" s="26" t="s">
        <v>360</v>
      </c>
      <c r="I136" s="72" t="s">
        <v>1403</v>
      </c>
    </row>
    <row r="137" spans="1:9" x14ac:dyDescent="0.3">
      <c r="A137" s="72">
        <v>2019</v>
      </c>
      <c r="B137" s="23">
        <v>4600</v>
      </c>
      <c r="C137" s="23" t="s">
        <v>357</v>
      </c>
      <c r="D137" s="62" t="s">
        <v>1565</v>
      </c>
      <c r="E137" s="23"/>
      <c r="F137" s="98">
        <v>14406042</v>
      </c>
      <c r="G137" s="23" t="s">
        <v>1161</v>
      </c>
      <c r="H137" s="23" t="s">
        <v>360</v>
      </c>
      <c r="I137" s="72" t="s">
        <v>1403</v>
      </c>
    </row>
    <row r="138" spans="1:9" x14ac:dyDescent="0.3">
      <c r="A138" s="57">
        <v>2019</v>
      </c>
      <c r="B138" s="23">
        <v>4600</v>
      </c>
      <c r="C138" s="23" t="s">
        <v>357</v>
      </c>
      <c r="D138" s="62" t="s">
        <v>1565</v>
      </c>
      <c r="E138" s="23" t="s">
        <v>362</v>
      </c>
      <c r="F138" s="98">
        <v>12643047</v>
      </c>
      <c r="G138" s="23" t="s">
        <v>1368</v>
      </c>
      <c r="H138" s="23" t="s">
        <v>939</v>
      </c>
      <c r="I138" s="57" t="s">
        <v>1403</v>
      </c>
    </row>
    <row r="139" spans="1:9" x14ac:dyDescent="0.3">
      <c r="A139" s="72">
        <v>2019</v>
      </c>
      <c r="B139" s="62">
        <v>5250</v>
      </c>
      <c r="C139" s="62" t="s">
        <v>1232</v>
      </c>
      <c r="D139" s="23" t="s">
        <v>1570</v>
      </c>
      <c r="E139" s="23" t="s">
        <v>1017</v>
      </c>
      <c r="F139" s="98">
        <v>32767788</v>
      </c>
      <c r="G139" s="23" t="s">
        <v>1017</v>
      </c>
      <c r="H139" s="23" t="s">
        <v>1366</v>
      </c>
      <c r="I139" s="72" t="s">
        <v>1403</v>
      </c>
    </row>
    <row r="140" spans="1:9" x14ac:dyDescent="0.3">
      <c r="A140" s="72">
        <v>2019</v>
      </c>
      <c r="B140" s="62">
        <v>5250</v>
      </c>
      <c r="C140" s="62" t="s">
        <v>1232</v>
      </c>
      <c r="D140" s="23" t="s">
        <v>1570</v>
      </c>
      <c r="E140" s="72" t="s">
        <v>1018</v>
      </c>
      <c r="F140" s="60">
        <v>21177407</v>
      </c>
      <c r="G140" s="72" t="s">
        <v>1018</v>
      </c>
      <c r="H140" s="72" t="s">
        <v>1366</v>
      </c>
      <c r="I140" s="72" t="s">
        <v>1403</v>
      </c>
    </row>
    <row r="141" spans="1:9" x14ac:dyDescent="0.3">
      <c r="A141" s="72">
        <v>2019</v>
      </c>
      <c r="B141" s="62">
        <v>5250</v>
      </c>
      <c r="C141" s="62" t="s">
        <v>1232</v>
      </c>
      <c r="D141" s="23" t="s">
        <v>1570</v>
      </c>
      <c r="E141" s="72" t="s">
        <v>1019</v>
      </c>
      <c r="F141" s="60">
        <v>20895136</v>
      </c>
      <c r="G141" s="72" t="s">
        <v>1019</v>
      </c>
      <c r="H141" s="72" t="s">
        <v>1366</v>
      </c>
      <c r="I141" s="72" t="s">
        <v>1403</v>
      </c>
    </row>
    <row r="142" spans="1:9" x14ac:dyDescent="0.3">
      <c r="A142" s="72">
        <v>2019</v>
      </c>
      <c r="B142" s="26">
        <v>5300</v>
      </c>
      <c r="C142" s="26" t="s">
        <v>394</v>
      </c>
      <c r="D142" s="26" t="s">
        <v>1545</v>
      </c>
      <c r="E142" s="23" t="s">
        <v>1576</v>
      </c>
      <c r="F142" s="98">
        <v>36405112</v>
      </c>
      <c r="G142" s="23" t="s">
        <v>1292</v>
      </c>
      <c r="H142" s="26" t="s">
        <v>937</v>
      </c>
      <c r="I142" s="26" t="s">
        <v>1403</v>
      </c>
    </row>
    <row r="143" spans="1:9" x14ac:dyDescent="0.3">
      <c r="A143" s="72">
        <v>2019</v>
      </c>
      <c r="B143" s="26">
        <v>5300</v>
      </c>
      <c r="C143" s="26" t="s">
        <v>394</v>
      </c>
      <c r="D143" s="26" t="s">
        <v>1545</v>
      </c>
      <c r="E143" s="23" t="s">
        <v>780</v>
      </c>
      <c r="F143" s="98">
        <v>12782799</v>
      </c>
      <c r="G143" s="23" t="s">
        <v>1293</v>
      </c>
      <c r="H143" s="26" t="s">
        <v>937</v>
      </c>
      <c r="I143" s="26" t="s">
        <v>1403</v>
      </c>
    </row>
    <row r="144" spans="1:9" x14ac:dyDescent="0.3">
      <c r="A144" s="72">
        <v>2019</v>
      </c>
      <c r="B144" s="26">
        <v>5300</v>
      </c>
      <c r="C144" s="26" t="s">
        <v>394</v>
      </c>
      <c r="D144" s="26" t="s">
        <v>1545</v>
      </c>
      <c r="E144" s="23" t="s">
        <v>1245</v>
      </c>
      <c r="F144" s="98">
        <v>22050311</v>
      </c>
      <c r="G144" s="23" t="s">
        <v>1294</v>
      </c>
      <c r="H144" s="26" t="s">
        <v>937</v>
      </c>
      <c r="I144" s="26" t="s">
        <v>1403</v>
      </c>
    </row>
    <row r="145" spans="1:9" x14ac:dyDescent="0.3">
      <c r="A145" s="72">
        <v>2019</v>
      </c>
      <c r="B145" s="26">
        <v>5300</v>
      </c>
      <c r="C145" s="26" t="s">
        <v>394</v>
      </c>
      <c r="D145" s="26" t="s">
        <v>1545</v>
      </c>
      <c r="E145" s="23" t="s">
        <v>1246</v>
      </c>
      <c r="F145" s="98">
        <v>26289335</v>
      </c>
      <c r="G145" s="23" t="s">
        <v>719</v>
      </c>
      <c r="H145" s="26" t="s">
        <v>937</v>
      </c>
      <c r="I145" s="26" t="s">
        <v>1403</v>
      </c>
    </row>
    <row r="146" spans="1:9" x14ac:dyDescent="0.3">
      <c r="A146" s="72">
        <v>2019</v>
      </c>
      <c r="B146" s="26">
        <v>5300</v>
      </c>
      <c r="C146" s="26" t="s">
        <v>394</v>
      </c>
      <c r="D146" s="26" t="s">
        <v>1545</v>
      </c>
      <c r="E146" s="23" t="s">
        <v>743</v>
      </c>
      <c r="F146" s="98">
        <v>12771193</v>
      </c>
      <c r="G146" s="23" t="s">
        <v>1064</v>
      </c>
      <c r="H146" s="26" t="s">
        <v>937</v>
      </c>
      <c r="I146" s="26" t="s">
        <v>1403</v>
      </c>
    </row>
    <row r="147" spans="1:9" x14ac:dyDescent="0.3">
      <c r="A147" s="72">
        <v>2019</v>
      </c>
      <c r="B147" s="26">
        <v>5300</v>
      </c>
      <c r="C147" s="26" t="s">
        <v>394</v>
      </c>
      <c r="D147" s="26" t="s">
        <v>1545</v>
      </c>
      <c r="E147" s="23" t="s">
        <v>780</v>
      </c>
      <c r="F147" s="103">
        <v>25248597</v>
      </c>
      <c r="G147" s="23" t="s">
        <v>1295</v>
      </c>
      <c r="H147" s="26" t="s">
        <v>937</v>
      </c>
      <c r="I147" s="26" t="s">
        <v>1403</v>
      </c>
    </row>
    <row r="148" spans="1:9" x14ac:dyDescent="0.3">
      <c r="A148" s="72">
        <v>2019</v>
      </c>
      <c r="B148" s="26">
        <v>5300</v>
      </c>
      <c r="C148" s="26" t="s">
        <v>394</v>
      </c>
      <c r="D148" s="26" t="s">
        <v>1545</v>
      </c>
      <c r="E148" s="37" t="s">
        <v>743</v>
      </c>
      <c r="F148" s="86">
        <v>12771193</v>
      </c>
      <c r="G148" s="37" t="s">
        <v>1065</v>
      </c>
      <c r="H148" s="26" t="s">
        <v>937</v>
      </c>
      <c r="I148" s="26" t="s">
        <v>1403</v>
      </c>
    </row>
    <row r="149" spans="1:9" x14ac:dyDescent="0.3">
      <c r="A149" s="72">
        <v>2019</v>
      </c>
      <c r="B149" s="26">
        <v>5300</v>
      </c>
      <c r="C149" s="26" t="s">
        <v>394</v>
      </c>
      <c r="D149" s="26" t="s">
        <v>1545</v>
      </c>
      <c r="E149" s="37" t="s">
        <v>743</v>
      </c>
      <c r="F149" s="86">
        <v>12771193</v>
      </c>
      <c r="G149" s="37" t="s">
        <v>1063</v>
      </c>
      <c r="H149" s="26" t="s">
        <v>937</v>
      </c>
      <c r="I149" s="26" t="s">
        <v>1403</v>
      </c>
    </row>
    <row r="150" spans="1:9" x14ac:dyDescent="0.3">
      <c r="A150" s="72">
        <v>2019</v>
      </c>
      <c r="B150" s="26">
        <v>5300</v>
      </c>
      <c r="C150" s="26" t="s">
        <v>394</v>
      </c>
      <c r="D150" s="26" t="s">
        <v>1545</v>
      </c>
      <c r="E150" s="37" t="s">
        <v>413</v>
      </c>
      <c r="F150" s="86">
        <v>16335347</v>
      </c>
      <c r="G150" s="37" t="s">
        <v>962</v>
      </c>
      <c r="H150" s="26" t="s">
        <v>937</v>
      </c>
      <c r="I150" s="26" t="s">
        <v>1403</v>
      </c>
    </row>
    <row r="151" spans="1:9" x14ac:dyDescent="0.3">
      <c r="A151" s="72">
        <v>2019</v>
      </c>
      <c r="B151" s="26">
        <v>5300</v>
      </c>
      <c r="C151" s="26" t="s">
        <v>394</v>
      </c>
      <c r="D151" s="26" t="s">
        <v>1545</v>
      </c>
      <c r="E151" s="37" t="s">
        <v>770</v>
      </c>
      <c r="F151" s="86">
        <v>35802916</v>
      </c>
      <c r="G151" s="37" t="s">
        <v>1062</v>
      </c>
      <c r="H151" s="26" t="s">
        <v>937</v>
      </c>
      <c r="I151" s="26" t="s">
        <v>1403</v>
      </c>
    </row>
    <row r="152" spans="1:9" x14ac:dyDescent="0.3">
      <c r="A152" s="72">
        <v>2019</v>
      </c>
      <c r="B152" s="26">
        <v>5300</v>
      </c>
      <c r="C152" s="26" t="s">
        <v>394</v>
      </c>
      <c r="D152" s="26" t="s">
        <v>1545</v>
      </c>
      <c r="E152" s="37" t="s">
        <v>1247</v>
      </c>
      <c r="F152" s="86">
        <v>36540877</v>
      </c>
      <c r="G152" s="37" t="s">
        <v>1296</v>
      </c>
      <c r="H152" s="26" t="s">
        <v>937</v>
      </c>
      <c r="I152" s="26" t="s">
        <v>1403</v>
      </c>
    </row>
    <row r="153" spans="1:9" x14ac:dyDescent="0.3">
      <c r="A153" s="72">
        <v>2019</v>
      </c>
      <c r="B153" s="26">
        <v>5300</v>
      </c>
      <c r="C153" s="26" t="s">
        <v>394</v>
      </c>
      <c r="D153" s="26" t="s">
        <v>1545</v>
      </c>
      <c r="E153" s="37" t="s">
        <v>961</v>
      </c>
      <c r="F153" s="86">
        <v>10467489</v>
      </c>
      <c r="G153" s="37" t="s">
        <v>961</v>
      </c>
      <c r="H153" s="26" t="s">
        <v>937</v>
      </c>
      <c r="I153" s="26" t="s">
        <v>1403</v>
      </c>
    </row>
    <row r="154" spans="1:9" x14ac:dyDescent="0.3">
      <c r="A154" s="72">
        <v>2019</v>
      </c>
      <c r="B154" s="26">
        <v>5300</v>
      </c>
      <c r="C154" s="26" t="s">
        <v>394</v>
      </c>
      <c r="D154" s="26" t="s">
        <v>1545</v>
      </c>
      <c r="E154" s="37" t="s">
        <v>1248</v>
      </c>
      <c r="F154" s="86">
        <v>24230996</v>
      </c>
      <c r="G154" s="37" t="s">
        <v>751</v>
      </c>
      <c r="H154" s="26" t="s">
        <v>937</v>
      </c>
      <c r="I154" s="26" t="s">
        <v>1403</v>
      </c>
    </row>
    <row r="155" spans="1:9" x14ac:dyDescent="0.3">
      <c r="A155" s="72">
        <v>2019</v>
      </c>
      <c r="B155" s="26">
        <v>5300</v>
      </c>
      <c r="C155" s="26" t="s">
        <v>394</v>
      </c>
      <c r="D155" s="26" t="s">
        <v>1545</v>
      </c>
      <c r="E155" s="53" t="s">
        <v>1249</v>
      </c>
      <c r="F155" s="86">
        <v>17840495</v>
      </c>
      <c r="G155" s="37" t="s">
        <v>1297</v>
      </c>
      <c r="H155" s="26" t="s">
        <v>937</v>
      </c>
      <c r="I155" s="26" t="s">
        <v>1403</v>
      </c>
    </row>
    <row r="156" spans="1:9" x14ac:dyDescent="0.3">
      <c r="A156" s="72">
        <v>2019</v>
      </c>
      <c r="B156" s="26">
        <v>5300</v>
      </c>
      <c r="C156" s="26" t="s">
        <v>394</v>
      </c>
      <c r="D156" s="26" t="s">
        <v>1545</v>
      </c>
      <c r="E156" s="37" t="s">
        <v>602</v>
      </c>
      <c r="F156" s="86">
        <v>12596774</v>
      </c>
      <c r="G156" s="37" t="s">
        <v>1298</v>
      </c>
      <c r="H156" s="26" t="s">
        <v>937</v>
      </c>
      <c r="I156" s="26" t="s">
        <v>1403</v>
      </c>
    </row>
    <row r="157" spans="1:9" x14ac:dyDescent="0.3">
      <c r="A157" s="72">
        <v>2019</v>
      </c>
      <c r="B157" s="26">
        <v>5300</v>
      </c>
      <c r="C157" s="26" t="s">
        <v>394</v>
      </c>
      <c r="D157" s="26" t="s">
        <v>1545</v>
      </c>
      <c r="E157" s="53" t="s">
        <v>772</v>
      </c>
      <c r="F157" s="86">
        <v>43020811</v>
      </c>
      <c r="G157" s="37" t="s">
        <v>772</v>
      </c>
      <c r="H157" s="26" t="s">
        <v>360</v>
      </c>
      <c r="I157" s="26" t="s">
        <v>1403</v>
      </c>
    </row>
    <row r="158" spans="1:9" x14ac:dyDescent="0.3">
      <c r="A158" s="72">
        <v>2019</v>
      </c>
      <c r="B158" s="26">
        <v>5300</v>
      </c>
      <c r="C158" s="26" t="s">
        <v>394</v>
      </c>
      <c r="D158" s="26" t="s">
        <v>1545</v>
      </c>
      <c r="E158" s="37" t="s">
        <v>1250</v>
      </c>
      <c r="F158" s="86">
        <v>31887291</v>
      </c>
      <c r="G158" s="37" t="s">
        <v>1299</v>
      </c>
      <c r="H158" s="26" t="s">
        <v>360</v>
      </c>
      <c r="I158" s="26" t="s">
        <v>1403</v>
      </c>
    </row>
    <row r="159" spans="1:9" x14ac:dyDescent="0.3">
      <c r="A159" s="72">
        <v>2019</v>
      </c>
      <c r="B159" s="26">
        <v>5300</v>
      </c>
      <c r="C159" s="26" t="s">
        <v>394</v>
      </c>
      <c r="D159" s="26" t="s">
        <v>1545</v>
      </c>
      <c r="E159" s="37" t="s">
        <v>489</v>
      </c>
      <c r="F159" s="86">
        <v>81414211</v>
      </c>
      <c r="G159" s="37" t="s">
        <v>489</v>
      </c>
      <c r="H159" s="26" t="s">
        <v>360</v>
      </c>
      <c r="I159" s="26" t="s">
        <v>1403</v>
      </c>
    </row>
    <row r="160" spans="1:9" x14ac:dyDescent="0.3">
      <c r="A160" s="72">
        <v>2019</v>
      </c>
      <c r="B160" s="26">
        <v>5300</v>
      </c>
      <c r="C160" s="26" t="s">
        <v>394</v>
      </c>
      <c r="D160" s="26" t="s">
        <v>1545</v>
      </c>
      <c r="E160" s="38" t="s">
        <v>431</v>
      </c>
      <c r="F160" s="86">
        <v>16218707</v>
      </c>
      <c r="G160" s="37" t="s">
        <v>1300</v>
      </c>
      <c r="H160" s="26" t="s">
        <v>360</v>
      </c>
      <c r="I160" s="26" t="s">
        <v>1403</v>
      </c>
    </row>
    <row r="161" spans="1:9" x14ac:dyDescent="0.3">
      <c r="A161" s="72">
        <v>2019</v>
      </c>
      <c r="B161" s="26">
        <v>5300</v>
      </c>
      <c r="C161" s="26" t="s">
        <v>394</v>
      </c>
      <c r="D161" s="26" t="s">
        <v>1545</v>
      </c>
      <c r="E161" s="37" t="s">
        <v>1251</v>
      </c>
      <c r="F161" s="86">
        <v>38189301</v>
      </c>
      <c r="G161" s="37" t="s">
        <v>1301</v>
      </c>
      <c r="H161" s="26" t="s">
        <v>360</v>
      </c>
      <c r="I161" s="26" t="s">
        <v>1403</v>
      </c>
    </row>
    <row r="162" spans="1:9" x14ac:dyDescent="0.3">
      <c r="A162" s="72">
        <v>2019</v>
      </c>
      <c r="B162" s="26">
        <v>5300</v>
      </c>
      <c r="C162" s="26" t="s">
        <v>394</v>
      </c>
      <c r="D162" s="26" t="s">
        <v>1545</v>
      </c>
      <c r="E162" s="37" t="s">
        <v>1252</v>
      </c>
      <c r="F162" s="86">
        <v>20606231</v>
      </c>
      <c r="G162" s="37" t="s">
        <v>1302</v>
      </c>
      <c r="H162" s="26" t="s">
        <v>360</v>
      </c>
      <c r="I162" s="26" t="s">
        <v>1403</v>
      </c>
    </row>
    <row r="163" spans="1:9" x14ac:dyDescent="0.3">
      <c r="A163" s="72">
        <v>2019</v>
      </c>
      <c r="B163" s="26">
        <v>5300</v>
      </c>
      <c r="C163" s="26" t="s">
        <v>394</v>
      </c>
      <c r="D163" s="26" t="s">
        <v>1545</v>
      </c>
      <c r="E163" s="37" t="s">
        <v>1253</v>
      </c>
      <c r="F163" s="86">
        <v>26089506</v>
      </c>
      <c r="G163" s="37" t="s">
        <v>1303</v>
      </c>
      <c r="H163" s="26" t="s">
        <v>360</v>
      </c>
      <c r="I163" s="26" t="s">
        <v>1403</v>
      </c>
    </row>
    <row r="164" spans="1:9" x14ac:dyDescent="0.3">
      <c r="A164" s="72">
        <v>2019</v>
      </c>
      <c r="B164" s="26">
        <v>5300</v>
      </c>
      <c r="C164" s="26" t="s">
        <v>394</v>
      </c>
      <c r="D164" s="26" t="s">
        <v>1545</v>
      </c>
      <c r="E164" s="37" t="s">
        <v>479</v>
      </c>
      <c r="F164" s="86">
        <v>18450372</v>
      </c>
      <c r="G164" s="37" t="s">
        <v>620</v>
      </c>
      <c r="H164" s="26" t="s">
        <v>360</v>
      </c>
      <c r="I164" s="26" t="s">
        <v>1403</v>
      </c>
    </row>
    <row r="165" spans="1:9" x14ac:dyDescent="0.3">
      <c r="A165" s="72">
        <v>2019</v>
      </c>
      <c r="B165" s="26">
        <v>5300</v>
      </c>
      <c r="C165" s="26" t="s">
        <v>394</v>
      </c>
      <c r="D165" s="26" t="s">
        <v>1545</v>
      </c>
      <c r="E165" s="37" t="s">
        <v>602</v>
      </c>
      <c r="F165" s="86">
        <v>12596774</v>
      </c>
      <c r="G165" s="37" t="s">
        <v>1068</v>
      </c>
      <c r="H165" s="26" t="s">
        <v>360</v>
      </c>
      <c r="I165" s="26" t="s">
        <v>1403</v>
      </c>
    </row>
    <row r="166" spans="1:9" x14ac:dyDescent="0.3">
      <c r="A166" s="72">
        <v>2019</v>
      </c>
      <c r="B166" s="26">
        <v>5300</v>
      </c>
      <c r="C166" s="26" t="s">
        <v>394</v>
      </c>
      <c r="D166" s="26" t="s">
        <v>1545</v>
      </c>
      <c r="E166" s="37" t="s">
        <v>743</v>
      </c>
      <c r="F166" s="86">
        <v>12771193</v>
      </c>
      <c r="G166" s="37" t="s">
        <v>1066</v>
      </c>
      <c r="H166" s="26" t="s">
        <v>360</v>
      </c>
      <c r="I166" s="26" t="s">
        <v>1403</v>
      </c>
    </row>
    <row r="167" spans="1:9" x14ac:dyDescent="0.3">
      <c r="A167" s="72">
        <v>2019</v>
      </c>
      <c r="B167" s="26">
        <v>5300</v>
      </c>
      <c r="C167" s="26" t="s">
        <v>394</v>
      </c>
      <c r="D167" s="26" t="s">
        <v>1545</v>
      </c>
      <c r="E167" s="37" t="s">
        <v>1254</v>
      </c>
      <c r="F167" s="86">
        <v>37091510</v>
      </c>
      <c r="G167" s="37" t="s">
        <v>1304</v>
      </c>
      <c r="H167" s="26" t="s">
        <v>360</v>
      </c>
      <c r="I167" s="26" t="s">
        <v>1403</v>
      </c>
    </row>
    <row r="168" spans="1:9" x14ac:dyDescent="0.3">
      <c r="A168" s="72">
        <v>2019</v>
      </c>
      <c r="B168" s="26">
        <v>5300</v>
      </c>
      <c r="C168" s="26" t="s">
        <v>394</v>
      </c>
      <c r="D168" s="26" t="s">
        <v>1545</v>
      </c>
      <c r="E168" s="37" t="s">
        <v>602</v>
      </c>
      <c r="F168" s="86">
        <v>12596774</v>
      </c>
      <c r="G168" s="37" t="s">
        <v>1169</v>
      </c>
      <c r="H168" s="26" t="s">
        <v>360</v>
      </c>
      <c r="I168" s="26" t="s">
        <v>1403</v>
      </c>
    </row>
    <row r="169" spans="1:9" x14ac:dyDescent="0.3">
      <c r="A169" s="72">
        <v>2019</v>
      </c>
      <c r="B169" s="26">
        <v>5300</v>
      </c>
      <c r="C169" s="26" t="s">
        <v>394</v>
      </c>
      <c r="D169" s="26" t="s">
        <v>1545</v>
      </c>
      <c r="E169" s="37" t="s">
        <v>1255</v>
      </c>
      <c r="F169" s="86">
        <v>36444924</v>
      </c>
      <c r="G169" s="37" t="s">
        <v>1305</v>
      </c>
      <c r="H169" s="26" t="s">
        <v>360</v>
      </c>
      <c r="I169" s="26" t="s">
        <v>1403</v>
      </c>
    </row>
    <row r="170" spans="1:9" x14ac:dyDescent="0.3">
      <c r="A170" s="72">
        <v>2019</v>
      </c>
      <c r="B170" s="26">
        <v>5300</v>
      </c>
      <c r="C170" s="26" t="s">
        <v>394</v>
      </c>
      <c r="D170" s="26" t="s">
        <v>1545</v>
      </c>
      <c r="E170" s="37" t="s">
        <v>780</v>
      </c>
      <c r="F170" s="86">
        <v>35397493</v>
      </c>
      <c r="G170" s="37" t="s">
        <v>906</v>
      </c>
      <c r="H170" s="26" t="s">
        <v>360</v>
      </c>
      <c r="I170" s="26" t="s">
        <v>1403</v>
      </c>
    </row>
    <row r="171" spans="1:9" x14ac:dyDescent="0.3">
      <c r="A171" s="72">
        <v>2019</v>
      </c>
      <c r="B171" s="26">
        <v>5300</v>
      </c>
      <c r="C171" s="26" t="s">
        <v>394</v>
      </c>
      <c r="D171" s="26" t="s">
        <v>1545</v>
      </c>
      <c r="E171" s="37" t="s">
        <v>1256</v>
      </c>
      <c r="F171" s="86">
        <v>26353793</v>
      </c>
      <c r="G171" s="37" t="s">
        <v>1306</v>
      </c>
      <c r="H171" s="26" t="s">
        <v>360</v>
      </c>
      <c r="I171" s="26" t="s">
        <v>1403</v>
      </c>
    </row>
    <row r="172" spans="1:9" x14ac:dyDescent="0.3">
      <c r="A172" s="72">
        <v>2019</v>
      </c>
      <c r="B172" s="26">
        <v>5300</v>
      </c>
      <c r="C172" s="26" t="s">
        <v>394</v>
      </c>
      <c r="D172" s="26" t="s">
        <v>1545</v>
      </c>
      <c r="E172" s="37" t="s">
        <v>602</v>
      </c>
      <c r="F172" s="86">
        <v>12596774</v>
      </c>
      <c r="G172" s="37" t="s">
        <v>1307</v>
      </c>
      <c r="H172" s="26" t="s">
        <v>360</v>
      </c>
      <c r="I172" s="26" t="s">
        <v>1403</v>
      </c>
    </row>
    <row r="173" spans="1:9" x14ac:dyDescent="0.3">
      <c r="A173" s="72">
        <v>2019</v>
      </c>
      <c r="B173" s="26">
        <v>5300</v>
      </c>
      <c r="C173" s="26" t="s">
        <v>394</v>
      </c>
      <c r="D173" s="26" t="s">
        <v>1545</v>
      </c>
      <c r="E173" s="37" t="s">
        <v>1257</v>
      </c>
      <c r="F173" s="86">
        <v>24222101</v>
      </c>
      <c r="G173" s="37" t="s">
        <v>1308</v>
      </c>
      <c r="H173" s="26" t="s">
        <v>360</v>
      </c>
      <c r="I173" s="26" t="s">
        <v>1403</v>
      </c>
    </row>
    <row r="174" spans="1:9" x14ac:dyDescent="0.3">
      <c r="A174" s="72">
        <v>2019</v>
      </c>
      <c r="B174" s="26">
        <v>5300</v>
      </c>
      <c r="C174" s="26" t="s">
        <v>394</v>
      </c>
      <c r="D174" s="26" t="s">
        <v>1545</v>
      </c>
      <c r="E174" s="37" t="s">
        <v>602</v>
      </c>
      <c r="F174" s="86">
        <v>12596774</v>
      </c>
      <c r="G174" s="37" t="s">
        <v>1309</v>
      </c>
      <c r="H174" s="26" t="s">
        <v>360</v>
      </c>
      <c r="I174" s="26" t="s">
        <v>1403</v>
      </c>
    </row>
    <row r="175" spans="1:9" x14ac:dyDescent="0.3">
      <c r="A175" s="72">
        <v>2019</v>
      </c>
      <c r="B175" s="26">
        <v>5300</v>
      </c>
      <c r="C175" s="26" t="s">
        <v>394</v>
      </c>
      <c r="D175" s="26" t="s">
        <v>1545</v>
      </c>
      <c r="E175" s="37" t="s">
        <v>1258</v>
      </c>
      <c r="F175" s="86">
        <v>30819926</v>
      </c>
      <c r="G175" s="37" t="s">
        <v>1258</v>
      </c>
      <c r="H175" s="26" t="s">
        <v>360</v>
      </c>
      <c r="I175" s="26" t="s">
        <v>1403</v>
      </c>
    </row>
    <row r="176" spans="1:9" x14ac:dyDescent="0.3">
      <c r="A176" s="72">
        <v>2019</v>
      </c>
      <c r="B176" s="26">
        <v>5300</v>
      </c>
      <c r="C176" s="26" t="s">
        <v>394</v>
      </c>
      <c r="D176" s="26" t="s">
        <v>1545</v>
      </c>
      <c r="E176" s="37" t="s">
        <v>818</v>
      </c>
      <c r="F176" s="86">
        <v>53835015</v>
      </c>
      <c r="G176" s="37" t="s">
        <v>818</v>
      </c>
      <c r="H176" s="26" t="s">
        <v>360</v>
      </c>
      <c r="I176" s="26" t="s">
        <v>1403</v>
      </c>
    </row>
    <row r="177" spans="1:9" x14ac:dyDescent="0.3">
      <c r="A177" s="72">
        <v>2019</v>
      </c>
      <c r="B177" s="26">
        <v>5300</v>
      </c>
      <c r="C177" s="26" t="s">
        <v>394</v>
      </c>
      <c r="D177" s="26" t="s">
        <v>1545</v>
      </c>
      <c r="E177" s="37" t="s">
        <v>423</v>
      </c>
      <c r="F177" s="86">
        <v>18203928</v>
      </c>
      <c r="G177" s="37" t="s">
        <v>614</v>
      </c>
      <c r="H177" s="26" t="s">
        <v>934</v>
      </c>
      <c r="I177" s="26" t="s">
        <v>1403</v>
      </c>
    </row>
    <row r="178" spans="1:9" x14ac:dyDescent="0.3">
      <c r="A178" s="72">
        <v>2019</v>
      </c>
      <c r="B178" s="26">
        <v>5300</v>
      </c>
      <c r="C178" s="26" t="s">
        <v>394</v>
      </c>
      <c r="D178" s="26" t="s">
        <v>1545</v>
      </c>
      <c r="E178" s="37" t="s">
        <v>489</v>
      </c>
      <c r="F178" s="86">
        <v>81414211</v>
      </c>
      <c r="G178" s="37" t="s">
        <v>1310</v>
      </c>
      <c r="H178" s="26" t="s">
        <v>934</v>
      </c>
      <c r="I178" s="26" t="s">
        <v>1403</v>
      </c>
    </row>
    <row r="179" spans="1:9" x14ac:dyDescent="0.3">
      <c r="A179" s="72">
        <v>2019</v>
      </c>
      <c r="B179" s="26">
        <v>5300</v>
      </c>
      <c r="C179" s="26" t="s">
        <v>394</v>
      </c>
      <c r="D179" s="26" t="s">
        <v>1545</v>
      </c>
      <c r="E179" s="37" t="s">
        <v>1259</v>
      </c>
      <c r="F179" s="86">
        <v>18931303</v>
      </c>
      <c r="G179" s="37" t="s">
        <v>1311</v>
      </c>
      <c r="H179" s="26" t="s">
        <v>934</v>
      </c>
      <c r="I179" s="26" t="s">
        <v>1403</v>
      </c>
    </row>
    <row r="180" spans="1:9" x14ac:dyDescent="0.3">
      <c r="A180" s="72">
        <v>2019</v>
      </c>
      <c r="B180" s="26">
        <v>5300</v>
      </c>
      <c r="C180" s="26" t="s">
        <v>394</v>
      </c>
      <c r="D180" s="26" t="s">
        <v>1545</v>
      </c>
      <c r="E180" s="37" t="s">
        <v>1260</v>
      </c>
      <c r="F180" s="86">
        <v>29516200</v>
      </c>
      <c r="G180" s="37" t="s">
        <v>1260</v>
      </c>
      <c r="H180" s="26" t="s">
        <v>934</v>
      </c>
      <c r="I180" s="26" t="s">
        <v>1403</v>
      </c>
    </row>
    <row r="181" spans="1:9" x14ac:dyDescent="0.3">
      <c r="A181" s="72">
        <v>2019</v>
      </c>
      <c r="B181" s="26">
        <v>5300</v>
      </c>
      <c r="C181" s="26" t="s">
        <v>394</v>
      </c>
      <c r="D181" s="26" t="s">
        <v>1545</v>
      </c>
      <c r="E181" s="37" t="s">
        <v>1261</v>
      </c>
      <c r="F181" s="86">
        <v>19810305</v>
      </c>
      <c r="G181" s="37" t="s">
        <v>1312</v>
      </c>
      <c r="H181" s="26" t="s">
        <v>934</v>
      </c>
      <c r="I181" s="26" t="s">
        <v>1403</v>
      </c>
    </row>
    <row r="182" spans="1:9" x14ac:dyDescent="0.3">
      <c r="A182" s="72">
        <v>2019</v>
      </c>
      <c r="B182" s="26">
        <v>5300</v>
      </c>
      <c r="C182" s="26" t="s">
        <v>394</v>
      </c>
      <c r="D182" s="26" t="s">
        <v>1545</v>
      </c>
      <c r="E182" s="37" t="s">
        <v>433</v>
      </c>
      <c r="F182" s="86">
        <v>25050053</v>
      </c>
      <c r="G182" s="37" t="s">
        <v>1313</v>
      </c>
      <c r="H182" s="26" t="s">
        <v>934</v>
      </c>
      <c r="I182" s="26" t="s">
        <v>1403</v>
      </c>
    </row>
    <row r="183" spans="1:9" x14ac:dyDescent="0.3">
      <c r="A183" s="72">
        <v>2019</v>
      </c>
      <c r="B183" s="44">
        <v>5300</v>
      </c>
      <c r="C183" s="26" t="s">
        <v>394</v>
      </c>
      <c r="D183" s="26" t="s">
        <v>1545</v>
      </c>
      <c r="E183" s="54" t="s">
        <v>1262</v>
      </c>
      <c r="F183" s="86">
        <v>15619376</v>
      </c>
      <c r="G183" s="55" t="s">
        <v>1314</v>
      </c>
      <c r="H183" s="44" t="s">
        <v>934</v>
      </c>
      <c r="I183" s="26" t="s">
        <v>1403</v>
      </c>
    </row>
    <row r="184" spans="1:9" x14ac:dyDescent="0.3">
      <c r="A184" s="72">
        <v>2019</v>
      </c>
      <c r="B184" s="26">
        <v>5300</v>
      </c>
      <c r="C184" s="26" t="s">
        <v>394</v>
      </c>
      <c r="D184" s="26" t="s">
        <v>1545</v>
      </c>
      <c r="E184" s="37" t="s">
        <v>1415</v>
      </c>
      <c r="F184" s="86">
        <v>26469708</v>
      </c>
      <c r="G184" s="37" t="s">
        <v>1416</v>
      </c>
      <c r="H184" s="26" t="s">
        <v>934</v>
      </c>
      <c r="I184" s="26" t="s">
        <v>1403</v>
      </c>
    </row>
    <row r="185" spans="1:9" x14ac:dyDescent="0.3">
      <c r="A185" s="72">
        <v>2019</v>
      </c>
      <c r="B185" s="26">
        <v>5300</v>
      </c>
      <c r="C185" s="26" t="s">
        <v>394</v>
      </c>
      <c r="D185" s="26" t="s">
        <v>1545</v>
      </c>
      <c r="E185" s="37" t="s">
        <v>1263</v>
      </c>
      <c r="F185" s="86">
        <v>26257689</v>
      </c>
      <c r="G185" s="37" t="s">
        <v>976</v>
      </c>
      <c r="H185" s="26" t="s">
        <v>934</v>
      </c>
      <c r="I185" s="26" t="s">
        <v>1403</v>
      </c>
    </row>
    <row r="186" spans="1:9" x14ac:dyDescent="0.3">
      <c r="A186" s="72">
        <v>2019</v>
      </c>
      <c r="B186" s="26">
        <v>5300</v>
      </c>
      <c r="C186" s="26" t="s">
        <v>394</v>
      </c>
      <c r="D186" s="26" t="s">
        <v>1545</v>
      </c>
      <c r="E186" s="37" t="s">
        <v>1264</v>
      </c>
      <c r="F186" s="86">
        <v>29516200</v>
      </c>
      <c r="G186" s="37" t="s">
        <v>1316</v>
      </c>
      <c r="H186" s="26" t="s">
        <v>934</v>
      </c>
      <c r="I186" s="26" t="s">
        <v>1403</v>
      </c>
    </row>
    <row r="187" spans="1:9" x14ac:dyDescent="0.3">
      <c r="A187" s="72">
        <v>2019</v>
      </c>
      <c r="B187" s="26">
        <v>5300</v>
      </c>
      <c r="C187" s="26" t="s">
        <v>394</v>
      </c>
      <c r="D187" s="26" t="s">
        <v>1545</v>
      </c>
      <c r="E187" s="37" t="s">
        <v>602</v>
      </c>
      <c r="F187" s="86">
        <v>12596774</v>
      </c>
      <c r="G187" s="37" t="s">
        <v>975</v>
      </c>
      <c r="H187" s="26" t="s">
        <v>934</v>
      </c>
      <c r="I187" s="26" t="s">
        <v>1403</v>
      </c>
    </row>
    <row r="188" spans="1:9" x14ac:dyDescent="0.3">
      <c r="A188" s="72">
        <v>2019</v>
      </c>
      <c r="B188" s="26">
        <v>5300</v>
      </c>
      <c r="C188" s="26" t="s">
        <v>394</v>
      </c>
      <c r="D188" s="26" t="s">
        <v>1545</v>
      </c>
      <c r="E188" s="37" t="s">
        <v>1265</v>
      </c>
      <c r="F188" s="86">
        <v>30494296</v>
      </c>
      <c r="G188" s="37" t="s">
        <v>967</v>
      </c>
      <c r="H188" s="26" t="s">
        <v>934</v>
      </c>
      <c r="I188" s="26" t="s">
        <v>1403</v>
      </c>
    </row>
    <row r="189" spans="1:9" x14ac:dyDescent="0.3">
      <c r="A189" s="72">
        <v>2019</v>
      </c>
      <c r="B189" s="26">
        <v>5300</v>
      </c>
      <c r="C189" s="26" t="s">
        <v>394</v>
      </c>
      <c r="D189" s="26" t="s">
        <v>1545</v>
      </c>
      <c r="E189" s="37" t="s">
        <v>1266</v>
      </c>
      <c r="F189" s="86">
        <v>29159513</v>
      </c>
      <c r="G189" s="37" t="s">
        <v>1317</v>
      </c>
      <c r="H189" s="26" t="s">
        <v>934</v>
      </c>
      <c r="I189" s="26" t="s">
        <v>1403</v>
      </c>
    </row>
    <row r="190" spans="1:9" x14ac:dyDescent="0.3">
      <c r="A190" s="72">
        <v>2019</v>
      </c>
      <c r="B190" s="26">
        <v>5300</v>
      </c>
      <c r="C190" s="26" t="s">
        <v>394</v>
      </c>
      <c r="D190" s="26" t="s">
        <v>1545</v>
      </c>
      <c r="E190" s="37" t="s">
        <v>1267</v>
      </c>
      <c r="F190" s="86">
        <v>36887613</v>
      </c>
      <c r="G190" s="37" t="s">
        <v>1318</v>
      </c>
      <c r="H190" s="26" t="s">
        <v>934</v>
      </c>
      <c r="I190" s="26" t="s">
        <v>1403</v>
      </c>
    </row>
    <row r="191" spans="1:9" x14ac:dyDescent="0.3">
      <c r="A191" s="72">
        <v>2019</v>
      </c>
      <c r="B191" s="26">
        <v>5300</v>
      </c>
      <c r="C191" s="26" t="s">
        <v>394</v>
      </c>
      <c r="D191" s="26" t="s">
        <v>1545</v>
      </c>
      <c r="E191" s="37" t="s">
        <v>1268</v>
      </c>
      <c r="F191" s="86">
        <v>29810788</v>
      </c>
      <c r="G191" s="37" t="s">
        <v>1319</v>
      </c>
      <c r="H191" s="26" t="s">
        <v>934</v>
      </c>
      <c r="I191" s="26" t="s">
        <v>1403</v>
      </c>
    </row>
    <row r="192" spans="1:9" x14ac:dyDescent="0.3">
      <c r="A192" s="72">
        <v>2019</v>
      </c>
      <c r="B192" s="26">
        <v>5300</v>
      </c>
      <c r="C192" s="26" t="s">
        <v>394</v>
      </c>
      <c r="D192" s="26" t="s">
        <v>1545</v>
      </c>
      <c r="E192" s="37" t="s">
        <v>1269</v>
      </c>
      <c r="F192" s="86">
        <v>36444568</v>
      </c>
      <c r="G192" s="37" t="s">
        <v>1320</v>
      </c>
      <c r="H192" s="26" t="s">
        <v>934</v>
      </c>
      <c r="I192" s="26" t="s">
        <v>1403</v>
      </c>
    </row>
    <row r="193" spans="1:9" x14ac:dyDescent="0.3">
      <c r="A193" s="72">
        <v>2019</v>
      </c>
      <c r="B193" s="26">
        <v>5300</v>
      </c>
      <c r="C193" s="26" t="s">
        <v>394</v>
      </c>
      <c r="D193" s="26" t="s">
        <v>1545</v>
      </c>
      <c r="E193" s="37" t="s">
        <v>1270</v>
      </c>
      <c r="F193" s="86">
        <v>25592794</v>
      </c>
      <c r="G193" s="37" t="s">
        <v>1321</v>
      </c>
      <c r="H193" s="26" t="s">
        <v>934</v>
      </c>
      <c r="I193" s="26" t="s">
        <v>1403</v>
      </c>
    </row>
    <row r="194" spans="1:9" x14ac:dyDescent="0.3">
      <c r="A194" s="72">
        <v>2019</v>
      </c>
      <c r="B194" s="26">
        <v>5300</v>
      </c>
      <c r="C194" s="26" t="s">
        <v>394</v>
      </c>
      <c r="D194" s="26" t="s">
        <v>1545</v>
      </c>
      <c r="E194" s="37" t="s">
        <v>757</v>
      </c>
      <c r="F194" s="86">
        <v>18450372</v>
      </c>
      <c r="G194" s="37" t="s">
        <v>1322</v>
      </c>
      <c r="H194" s="26" t="s">
        <v>934</v>
      </c>
      <c r="I194" s="26" t="s">
        <v>1403</v>
      </c>
    </row>
    <row r="195" spans="1:9" x14ac:dyDescent="0.3">
      <c r="A195" s="72">
        <v>2019</v>
      </c>
      <c r="B195" s="26">
        <v>5300</v>
      </c>
      <c r="C195" s="26" t="s">
        <v>394</v>
      </c>
      <c r="D195" s="26" t="s">
        <v>1545</v>
      </c>
      <c r="E195" s="37" t="s">
        <v>970</v>
      </c>
      <c r="F195" s="86">
        <v>34105006</v>
      </c>
      <c r="G195" s="37" t="s">
        <v>970</v>
      </c>
      <c r="H195" s="26" t="s">
        <v>934</v>
      </c>
      <c r="I195" s="26" t="s">
        <v>1403</v>
      </c>
    </row>
    <row r="196" spans="1:9" x14ac:dyDescent="0.3">
      <c r="A196" s="72">
        <v>2019</v>
      </c>
      <c r="B196" s="26">
        <v>5300</v>
      </c>
      <c r="C196" s="26" t="s">
        <v>394</v>
      </c>
      <c r="D196" s="26" t="s">
        <v>1545</v>
      </c>
      <c r="E196" s="37" t="s">
        <v>757</v>
      </c>
      <c r="F196" s="86">
        <v>18450372</v>
      </c>
      <c r="G196" s="37" t="s">
        <v>479</v>
      </c>
      <c r="H196" s="26" t="s">
        <v>934</v>
      </c>
      <c r="I196" s="26" t="s">
        <v>1403</v>
      </c>
    </row>
    <row r="197" spans="1:9" x14ac:dyDescent="0.3">
      <c r="A197" s="72">
        <v>2019</v>
      </c>
      <c r="B197" s="26">
        <v>5300</v>
      </c>
      <c r="C197" s="26" t="s">
        <v>394</v>
      </c>
      <c r="D197" s="26" t="s">
        <v>1545</v>
      </c>
      <c r="E197" s="37" t="s">
        <v>1271</v>
      </c>
      <c r="F197" s="86">
        <v>32096050</v>
      </c>
      <c r="G197" s="37" t="s">
        <v>1323</v>
      </c>
      <c r="H197" s="26" t="s">
        <v>935</v>
      </c>
      <c r="I197" s="26" t="s">
        <v>1403</v>
      </c>
    </row>
    <row r="198" spans="1:9" x14ac:dyDescent="0.3">
      <c r="A198" s="72">
        <v>2019</v>
      </c>
      <c r="B198" s="26">
        <v>5300</v>
      </c>
      <c r="C198" s="26" t="s">
        <v>394</v>
      </c>
      <c r="D198" s="26" t="s">
        <v>1545</v>
      </c>
      <c r="E198" s="37" t="s">
        <v>471</v>
      </c>
      <c r="F198" s="86">
        <v>56185917</v>
      </c>
      <c r="G198" s="37" t="s">
        <v>1324</v>
      </c>
      <c r="H198" s="26" t="s">
        <v>935</v>
      </c>
      <c r="I198" s="26" t="s">
        <v>1403</v>
      </c>
    </row>
    <row r="199" spans="1:9" x14ac:dyDescent="0.3">
      <c r="A199" s="72">
        <v>2019</v>
      </c>
      <c r="B199" s="26">
        <v>5300</v>
      </c>
      <c r="C199" s="26" t="s">
        <v>394</v>
      </c>
      <c r="D199" s="26" t="s">
        <v>1545</v>
      </c>
      <c r="E199" s="37" t="s">
        <v>1272</v>
      </c>
      <c r="F199" s="86">
        <v>17799681</v>
      </c>
      <c r="G199" s="37" t="s">
        <v>1325</v>
      </c>
      <c r="H199" s="26" t="s">
        <v>935</v>
      </c>
      <c r="I199" s="26" t="s">
        <v>1403</v>
      </c>
    </row>
    <row r="200" spans="1:9" x14ac:dyDescent="0.3">
      <c r="A200" s="72">
        <v>2019</v>
      </c>
      <c r="B200" s="26">
        <v>5300</v>
      </c>
      <c r="C200" s="26" t="s">
        <v>394</v>
      </c>
      <c r="D200" s="26" t="s">
        <v>1545</v>
      </c>
      <c r="E200" s="38" t="s">
        <v>1273</v>
      </c>
      <c r="F200" s="86">
        <v>37830690</v>
      </c>
      <c r="G200" s="37" t="s">
        <v>1273</v>
      </c>
      <c r="H200" s="26" t="s">
        <v>935</v>
      </c>
      <c r="I200" s="26" t="s">
        <v>1403</v>
      </c>
    </row>
    <row r="201" spans="1:9" x14ac:dyDescent="0.3">
      <c r="A201" s="72">
        <v>2019</v>
      </c>
      <c r="B201" s="26">
        <v>5300</v>
      </c>
      <c r="C201" s="26" t="s">
        <v>394</v>
      </c>
      <c r="D201" s="26" t="s">
        <v>1545</v>
      </c>
      <c r="E201" s="37" t="s">
        <v>1582</v>
      </c>
      <c r="F201" s="86">
        <v>39334704</v>
      </c>
      <c r="G201" s="37" t="s">
        <v>655</v>
      </c>
      <c r="H201" s="26" t="s">
        <v>935</v>
      </c>
      <c r="I201" s="26" t="s">
        <v>1403</v>
      </c>
    </row>
    <row r="202" spans="1:9" x14ac:dyDescent="0.3">
      <c r="A202" s="72">
        <v>2019</v>
      </c>
      <c r="B202" s="26">
        <v>5300</v>
      </c>
      <c r="C202" s="26" t="s">
        <v>394</v>
      </c>
      <c r="D202" s="26" t="s">
        <v>1545</v>
      </c>
      <c r="E202" s="37" t="s">
        <v>780</v>
      </c>
      <c r="F202" s="86">
        <v>14406689</v>
      </c>
      <c r="G202" s="37" t="s">
        <v>1326</v>
      </c>
      <c r="H202" s="26" t="s">
        <v>935</v>
      </c>
      <c r="I202" s="26" t="s">
        <v>1403</v>
      </c>
    </row>
    <row r="203" spans="1:9" x14ac:dyDescent="0.3">
      <c r="A203" s="72">
        <v>2019</v>
      </c>
      <c r="B203" s="26">
        <v>5300</v>
      </c>
      <c r="C203" s="26" t="s">
        <v>394</v>
      </c>
      <c r="D203" s="26" t="s">
        <v>1545</v>
      </c>
      <c r="E203" s="37" t="s">
        <v>780</v>
      </c>
      <c r="F203" s="86">
        <v>14406689</v>
      </c>
      <c r="G203" s="37" t="s">
        <v>1327</v>
      </c>
      <c r="H203" s="26" t="s">
        <v>935</v>
      </c>
      <c r="I203" s="26" t="s">
        <v>1403</v>
      </c>
    </row>
    <row r="204" spans="1:9" x14ac:dyDescent="0.3">
      <c r="A204" s="72">
        <v>2019</v>
      </c>
      <c r="B204" s="26">
        <v>5300</v>
      </c>
      <c r="C204" s="26" t="s">
        <v>394</v>
      </c>
      <c r="D204" s="26" t="s">
        <v>1545</v>
      </c>
      <c r="E204" s="37" t="s">
        <v>780</v>
      </c>
      <c r="F204" s="86">
        <v>73481813</v>
      </c>
      <c r="G204" s="37" t="s">
        <v>904</v>
      </c>
      <c r="H204" s="26" t="s">
        <v>935</v>
      </c>
      <c r="I204" s="26" t="s">
        <v>1403</v>
      </c>
    </row>
    <row r="205" spans="1:9" x14ac:dyDescent="0.3">
      <c r="A205" s="72">
        <v>2019</v>
      </c>
      <c r="B205" s="26">
        <v>5300</v>
      </c>
      <c r="C205" s="26" t="s">
        <v>394</v>
      </c>
      <c r="D205" s="26" t="s">
        <v>1545</v>
      </c>
      <c r="E205" s="37" t="s">
        <v>780</v>
      </c>
      <c r="F205" s="86">
        <v>31889960</v>
      </c>
      <c r="G205" s="37" t="s">
        <v>1328</v>
      </c>
      <c r="H205" s="26" t="s">
        <v>935</v>
      </c>
      <c r="I205" s="26" t="s">
        <v>1403</v>
      </c>
    </row>
    <row r="206" spans="1:9" x14ac:dyDescent="0.3">
      <c r="A206" s="72">
        <v>2019</v>
      </c>
      <c r="B206" s="26">
        <v>5300</v>
      </c>
      <c r="C206" s="26" t="s">
        <v>394</v>
      </c>
      <c r="D206" s="26" t="s">
        <v>1545</v>
      </c>
      <c r="E206" s="37" t="s">
        <v>780</v>
      </c>
      <c r="F206" s="86">
        <v>26251435</v>
      </c>
      <c r="G206" s="37" t="s">
        <v>1329</v>
      </c>
      <c r="H206" s="26" t="s">
        <v>935</v>
      </c>
      <c r="I206" s="26" t="s">
        <v>1403</v>
      </c>
    </row>
    <row r="207" spans="1:9" x14ac:dyDescent="0.3">
      <c r="A207" s="72">
        <v>2019</v>
      </c>
      <c r="B207" s="26">
        <v>5300</v>
      </c>
      <c r="C207" s="26" t="s">
        <v>394</v>
      </c>
      <c r="D207" s="26" t="s">
        <v>1545</v>
      </c>
      <c r="E207" s="37" t="s">
        <v>602</v>
      </c>
      <c r="F207" s="86">
        <v>12596774</v>
      </c>
      <c r="G207" s="37" t="s">
        <v>1330</v>
      </c>
      <c r="H207" s="26" t="s">
        <v>935</v>
      </c>
      <c r="I207" s="26" t="s">
        <v>1403</v>
      </c>
    </row>
    <row r="208" spans="1:9" x14ac:dyDescent="0.3">
      <c r="A208" s="72">
        <v>2019</v>
      </c>
      <c r="B208" s="26">
        <v>5300</v>
      </c>
      <c r="C208" s="26" t="s">
        <v>394</v>
      </c>
      <c r="D208" s="26" t="s">
        <v>1545</v>
      </c>
      <c r="E208" s="37" t="s">
        <v>602</v>
      </c>
      <c r="F208" s="86">
        <v>12596774</v>
      </c>
      <c r="G208" s="37" t="s">
        <v>1094</v>
      </c>
      <c r="H208" s="26" t="s">
        <v>935</v>
      </c>
      <c r="I208" s="26" t="s">
        <v>1403</v>
      </c>
    </row>
    <row r="209" spans="1:9" x14ac:dyDescent="0.3">
      <c r="A209" s="72">
        <v>2019</v>
      </c>
      <c r="B209" s="26">
        <v>5300</v>
      </c>
      <c r="C209" s="26" t="s">
        <v>394</v>
      </c>
      <c r="D209" s="26" t="s">
        <v>1545</v>
      </c>
      <c r="E209" s="37" t="s">
        <v>1275</v>
      </c>
      <c r="F209" s="86">
        <v>27084303</v>
      </c>
      <c r="G209" s="37" t="s">
        <v>1331</v>
      </c>
      <c r="H209" s="26" t="s">
        <v>935</v>
      </c>
      <c r="I209" s="26" t="s">
        <v>1403</v>
      </c>
    </row>
    <row r="210" spans="1:9" x14ac:dyDescent="0.3">
      <c r="A210" s="72">
        <v>2019</v>
      </c>
      <c r="B210" s="26">
        <v>5300</v>
      </c>
      <c r="C210" s="26" t="s">
        <v>394</v>
      </c>
      <c r="D210" s="26" t="s">
        <v>1545</v>
      </c>
      <c r="E210" s="37" t="s">
        <v>1276</v>
      </c>
      <c r="F210" s="86">
        <v>29278857</v>
      </c>
      <c r="G210" s="37" t="s">
        <v>1332</v>
      </c>
      <c r="H210" s="26" t="s">
        <v>935</v>
      </c>
      <c r="I210" s="26" t="s">
        <v>1403</v>
      </c>
    </row>
    <row r="211" spans="1:9" x14ac:dyDescent="0.3">
      <c r="A211" s="72">
        <v>2019</v>
      </c>
      <c r="B211" s="26">
        <v>5300</v>
      </c>
      <c r="C211" s="26" t="s">
        <v>394</v>
      </c>
      <c r="D211" s="26" t="s">
        <v>1545</v>
      </c>
      <c r="E211" s="37" t="s">
        <v>1277</v>
      </c>
      <c r="F211" s="86">
        <v>29189404</v>
      </c>
      <c r="G211" s="37" t="s">
        <v>1333</v>
      </c>
      <c r="H211" s="26" t="s">
        <v>935</v>
      </c>
      <c r="I211" s="26" t="s">
        <v>1403</v>
      </c>
    </row>
    <row r="212" spans="1:9" x14ac:dyDescent="0.3">
      <c r="A212" s="72">
        <v>2019</v>
      </c>
      <c r="B212" s="26">
        <v>5300</v>
      </c>
      <c r="C212" s="26" t="s">
        <v>394</v>
      </c>
      <c r="D212" s="26" t="s">
        <v>1545</v>
      </c>
      <c r="E212" s="37" t="s">
        <v>465</v>
      </c>
      <c r="F212" s="86">
        <v>35407170</v>
      </c>
      <c r="G212" s="37" t="s">
        <v>990</v>
      </c>
      <c r="H212" s="26" t="s">
        <v>935</v>
      </c>
      <c r="I212" s="26" t="s">
        <v>1403</v>
      </c>
    </row>
    <row r="213" spans="1:9" x14ac:dyDescent="0.3">
      <c r="A213" s="72">
        <v>2019</v>
      </c>
      <c r="B213" s="26">
        <v>5300</v>
      </c>
      <c r="C213" s="26" t="s">
        <v>394</v>
      </c>
      <c r="D213" s="26" t="s">
        <v>1545</v>
      </c>
      <c r="E213" s="37" t="s">
        <v>1278</v>
      </c>
      <c r="F213" s="86">
        <v>10997801</v>
      </c>
      <c r="G213" s="37" t="s">
        <v>1278</v>
      </c>
      <c r="H213" s="26" t="s">
        <v>935</v>
      </c>
      <c r="I213" s="26" t="s">
        <v>1403</v>
      </c>
    </row>
    <row r="214" spans="1:9" x14ac:dyDescent="0.3">
      <c r="A214" s="72">
        <v>2019</v>
      </c>
      <c r="B214" s="26">
        <v>5300</v>
      </c>
      <c r="C214" s="26" t="s">
        <v>394</v>
      </c>
      <c r="D214" s="26" t="s">
        <v>1545</v>
      </c>
      <c r="E214" s="38" t="s">
        <v>1279</v>
      </c>
      <c r="F214" s="86">
        <v>33859155</v>
      </c>
      <c r="G214" s="37" t="s">
        <v>1334</v>
      </c>
      <c r="H214" s="26" t="s">
        <v>935</v>
      </c>
      <c r="I214" s="26" t="s">
        <v>1403</v>
      </c>
    </row>
    <row r="215" spans="1:9" x14ac:dyDescent="0.3">
      <c r="A215" s="72">
        <v>2019</v>
      </c>
      <c r="B215" s="26">
        <v>5300</v>
      </c>
      <c r="C215" s="26" t="s">
        <v>394</v>
      </c>
      <c r="D215" s="26" t="s">
        <v>1545</v>
      </c>
      <c r="E215" s="37" t="s">
        <v>1280</v>
      </c>
      <c r="F215" s="86">
        <v>30350030</v>
      </c>
      <c r="G215" s="37" t="s">
        <v>1335</v>
      </c>
      <c r="H215" s="26" t="s">
        <v>935</v>
      </c>
      <c r="I215" s="26" t="s">
        <v>1403</v>
      </c>
    </row>
    <row r="216" spans="1:9" x14ac:dyDescent="0.3">
      <c r="A216" s="72">
        <v>2019</v>
      </c>
      <c r="B216" s="26">
        <v>5300</v>
      </c>
      <c r="C216" s="26" t="s">
        <v>394</v>
      </c>
      <c r="D216" s="26" t="s">
        <v>1545</v>
      </c>
      <c r="E216" s="37" t="s">
        <v>1281</v>
      </c>
      <c r="F216" s="86">
        <v>34445877</v>
      </c>
      <c r="G216" s="37" t="s">
        <v>1336</v>
      </c>
      <c r="H216" s="26" t="s">
        <v>935</v>
      </c>
      <c r="I216" s="26" t="s">
        <v>1403</v>
      </c>
    </row>
    <row r="217" spans="1:9" x14ac:dyDescent="0.3">
      <c r="A217" s="72">
        <v>2019</v>
      </c>
      <c r="B217" s="26">
        <v>5300</v>
      </c>
      <c r="C217" s="26" t="s">
        <v>394</v>
      </c>
      <c r="D217" s="26" t="s">
        <v>1545</v>
      </c>
      <c r="E217" s="37" t="s">
        <v>1282</v>
      </c>
      <c r="F217" s="86">
        <v>17772104</v>
      </c>
      <c r="G217" s="37" t="s">
        <v>1337</v>
      </c>
      <c r="H217" s="26" t="s">
        <v>935</v>
      </c>
      <c r="I217" s="26" t="s">
        <v>1403</v>
      </c>
    </row>
    <row r="218" spans="1:9" x14ac:dyDescent="0.3">
      <c r="A218" s="72">
        <v>2019</v>
      </c>
      <c r="B218" s="26">
        <v>5300</v>
      </c>
      <c r="C218" s="26" t="s">
        <v>394</v>
      </c>
      <c r="D218" s="26" t="s">
        <v>1545</v>
      </c>
      <c r="E218" s="37" t="s">
        <v>1283</v>
      </c>
      <c r="F218" s="86">
        <v>15150904</v>
      </c>
      <c r="G218" s="37" t="s">
        <v>980</v>
      </c>
      <c r="H218" s="26" t="s">
        <v>376</v>
      </c>
      <c r="I218" s="26" t="s">
        <v>1403</v>
      </c>
    </row>
    <row r="219" spans="1:9" x14ac:dyDescent="0.3">
      <c r="A219" s="72">
        <v>2019</v>
      </c>
      <c r="B219" s="26">
        <v>5300</v>
      </c>
      <c r="C219" s="26" t="s">
        <v>394</v>
      </c>
      <c r="D219" s="26" t="s">
        <v>1545</v>
      </c>
      <c r="E219" s="37" t="s">
        <v>982</v>
      </c>
      <c r="F219" s="97">
        <v>31163633</v>
      </c>
      <c r="G219" s="37" t="s">
        <v>982</v>
      </c>
      <c r="H219" s="26" t="s">
        <v>376</v>
      </c>
      <c r="I219" s="26" t="s">
        <v>1403</v>
      </c>
    </row>
    <row r="220" spans="1:9" x14ac:dyDescent="0.3">
      <c r="A220" s="72">
        <v>2019</v>
      </c>
      <c r="B220" s="26">
        <v>5300</v>
      </c>
      <c r="C220" s="26" t="s">
        <v>394</v>
      </c>
      <c r="D220" s="26" t="s">
        <v>1545</v>
      </c>
      <c r="E220" s="37" t="s">
        <v>407</v>
      </c>
      <c r="F220" s="86">
        <v>35144730</v>
      </c>
      <c r="G220" s="37" t="s">
        <v>1338</v>
      </c>
      <c r="H220" s="26" t="s">
        <v>376</v>
      </c>
      <c r="I220" s="26" t="s">
        <v>1403</v>
      </c>
    </row>
    <row r="221" spans="1:9" x14ac:dyDescent="0.3">
      <c r="A221" s="72">
        <v>2019</v>
      </c>
      <c r="B221" s="26">
        <v>5300</v>
      </c>
      <c r="C221" s="26" t="s">
        <v>394</v>
      </c>
      <c r="D221" s="26" t="s">
        <v>1545</v>
      </c>
      <c r="E221" s="37" t="s">
        <v>1284</v>
      </c>
      <c r="F221" s="86">
        <v>13510806</v>
      </c>
      <c r="G221" s="37" t="s">
        <v>1284</v>
      </c>
      <c r="H221" s="26" t="s">
        <v>376</v>
      </c>
      <c r="I221" s="26" t="s">
        <v>1403</v>
      </c>
    </row>
    <row r="222" spans="1:9" x14ac:dyDescent="0.3">
      <c r="A222" s="72">
        <v>2019</v>
      </c>
      <c r="B222" s="26">
        <v>5300</v>
      </c>
      <c r="C222" s="26" t="s">
        <v>394</v>
      </c>
      <c r="D222" s="26" t="s">
        <v>1545</v>
      </c>
      <c r="E222" s="37" t="s">
        <v>743</v>
      </c>
      <c r="F222" s="86">
        <v>12771193</v>
      </c>
      <c r="G222" s="37" t="s">
        <v>1088</v>
      </c>
      <c r="H222" s="26" t="s">
        <v>376</v>
      </c>
      <c r="I222" s="26" t="s">
        <v>1403</v>
      </c>
    </row>
    <row r="223" spans="1:9" x14ac:dyDescent="0.3">
      <c r="A223" s="72">
        <v>2019</v>
      </c>
      <c r="B223" s="26">
        <v>5300</v>
      </c>
      <c r="C223" s="26" t="s">
        <v>394</v>
      </c>
      <c r="D223" s="26" t="s">
        <v>1545</v>
      </c>
      <c r="E223" s="37" t="s">
        <v>1285</v>
      </c>
      <c r="F223" s="86">
        <v>30066901</v>
      </c>
      <c r="G223" s="37" t="s">
        <v>1089</v>
      </c>
      <c r="H223" s="26" t="s">
        <v>376</v>
      </c>
      <c r="I223" s="26" t="s">
        <v>1403</v>
      </c>
    </row>
    <row r="224" spans="1:9" x14ac:dyDescent="0.3">
      <c r="A224" s="72">
        <v>2019</v>
      </c>
      <c r="B224" s="26">
        <v>5300</v>
      </c>
      <c r="C224" s="26" t="s">
        <v>394</v>
      </c>
      <c r="D224" s="26" t="s">
        <v>1545</v>
      </c>
      <c r="E224" s="37" t="s">
        <v>487</v>
      </c>
      <c r="F224" s="86">
        <v>10038839</v>
      </c>
      <c r="G224" s="37" t="s">
        <v>983</v>
      </c>
      <c r="H224" s="26" t="s">
        <v>376</v>
      </c>
      <c r="I224" s="26" t="s">
        <v>1403</v>
      </c>
    </row>
    <row r="225" spans="1:9" x14ac:dyDescent="0.3">
      <c r="A225" s="72">
        <v>2019</v>
      </c>
      <c r="B225" s="26">
        <v>5300</v>
      </c>
      <c r="C225" s="26" t="s">
        <v>394</v>
      </c>
      <c r="D225" s="26" t="s">
        <v>1545</v>
      </c>
      <c r="E225" s="37" t="s">
        <v>780</v>
      </c>
      <c r="F225" s="86">
        <v>28684541</v>
      </c>
      <c r="G225" s="37" t="s">
        <v>1339</v>
      </c>
      <c r="H225" s="26" t="s">
        <v>376</v>
      </c>
      <c r="I225" s="26" t="s">
        <v>1403</v>
      </c>
    </row>
    <row r="226" spans="1:9" x14ac:dyDescent="0.3">
      <c r="A226" s="72">
        <v>2019</v>
      </c>
      <c r="B226" s="26">
        <v>5300</v>
      </c>
      <c r="C226" s="26" t="s">
        <v>394</v>
      </c>
      <c r="D226" s="26" t="s">
        <v>1545</v>
      </c>
      <c r="E226" s="37" t="s">
        <v>602</v>
      </c>
      <c r="F226" s="86">
        <v>12596774</v>
      </c>
      <c r="G226" s="37" t="s">
        <v>1090</v>
      </c>
      <c r="H226" s="26" t="s">
        <v>376</v>
      </c>
      <c r="I226" s="26" t="s">
        <v>1403</v>
      </c>
    </row>
    <row r="227" spans="1:9" x14ac:dyDescent="0.3">
      <c r="A227" s="72">
        <v>2019</v>
      </c>
      <c r="B227" s="26">
        <v>5300</v>
      </c>
      <c r="C227" s="26" t="s">
        <v>394</v>
      </c>
      <c r="D227" s="26" t="s">
        <v>1545</v>
      </c>
      <c r="E227" s="37" t="s">
        <v>602</v>
      </c>
      <c r="F227" s="86">
        <v>12596774</v>
      </c>
      <c r="G227" s="37" t="s">
        <v>1340</v>
      </c>
      <c r="H227" s="26" t="s">
        <v>376</v>
      </c>
      <c r="I227" s="26" t="s">
        <v>1403</v>
      </c>
    </row>
    <row r="228" spans="1:9" x14ac:dyDescent="0.3">
      <c r="A228" s="72">
        <v>2019</v>
      </c>
      <c r="B228" s="26">
        <v>5300</v>
      </c>
      <c r="C228" s="26" t="s">
        <v>394</v>
      </c>
      <c r="D228" s="26" t="s">
        <v>1545</v>
      </c>
      <c r="E228" s="37" t="s">
        <v>780</v>
      </c>
      <c r="F228" s="86">
        <v>56257314</v>
      </c>
      <c r="G228" s="37" t="s">
        <v>1341</v>
      </c>
      <c r="H228" s="26" t="s">
        <v>376</v>
      </c>
      <c r="I228" s="26" t="s">
        <v>1403</v>
      </c>
    </row>
    <row r="229" spans="1:9" x14ac:dyDescent="0.3">
      <c r="A229" s="72">
        <v>2019</v>
      </c>
      <c r="B229" s="26">
        <v>5300</v>
      </c>
      <c r="C229" s="26" t="s">
        <v>394</v>
      </c>
      <c r="D229" s="26" t="s">
        <v>1545</v>
      </c>
      <c r="E229" s="37" t="s">
        <v>745</v>
      </c>
      <c r="F229" s="86">
        <v>13665397</v>
      </c>
      <c r="G229" s="37" t="s">
        <v>745</v>
      </c>
      <c r="H229" s="26" t="s">
        <v>376</v>
      </c>
      <c r="I229" s="26" t="s">
        <v>1403</v>
      </c>
    </row>
    <row r="230" spans="1:9" x14ac:dyDescent="0.3">
      <c r="A230" s="72">
        <v>2019</v>
      </c>
      <c r="B230" s="26">
        <v>5300</v>
      </c>
      <c r="C230" s="26" t="s">
        <v>394</v>
      </c>
      <c r="D230" s="26" t="s">
        <v>1545</v>
      </c>
      <c r="E230" s="37" t="s">
        <v>1286</v>
      </c>
      <c r="F230" s="86">
        <v>17283332</v>
      </c>
      <c r="G230" s="37" t="s">
        <v>1342</v>
      </c>
      <c r="H230" s="26" t="s">
        <v>376</v>
      </c>
      <c r="I230" s="26" t="s">
        <v>1403</v>
      </c>
    </row>
    <row r="231" spans="1:9" x14ac:dyDescent="0.3">
      <c r="A231" s="72">
        <v>2019</v>
      </c>
      <c r="B231" s="26">
        <v>5300</v>
      </c>
      <c r="C231" s="26" t="s">
        <v>394</v>
      </c>
      <c r="D231" s="26" t="s">
        <v>1545</v>
      </c>
      <c r="E231" s="37" t="s">
        <v>1287</v>
      </c>
      <c r="F231" s="86">
        <v>19476502</v>
      </c>
      <c r="G231" s="37" t="s">
        <v>1343</v>
      </c>
      <c r="H231" s="26" t="s">
        <v>376</v>
      </c>
      <c r="I231" s="26" t="s">
        <v>1403</v>
      </c>
    </row>
    <row r="232" spans="1:9" x14ac:dyDescent="0.3">
      <c r="A232" s="72">
        <v>2019</v>
      </c>
      <c r="B232" s="26">
        <v>5300</v>
      </c>
      <c r="C232" s="26" t="s">
        <v>394</v>
      </c>
      <c r="D232" s="26" t="s">
        <v>1545</v>
      </c>
      <c r="E232" s="37" t="s">
        <v>1288</v>
      </c>
      <c r="F232" s="86">
        <v>27384129</v>
      </c>
      <c r="G232" s="37" t="s">
        <v>1288</v>
      </c>
      <c r="H232" s="26" t="s">
        <v>376</v>
      </c>
      <c r="I232" s="26" t="s">
        <v>1403</v>
      </c>
    </row>
    <row r="233" spans="1:9" x14ac:dyDescent="0.3">
      <c r="A233" s="72">
        <v>2019</v>
      </c>
      <c r="B233" s="26">
        <v>5300</v>
      </c>
      <c r="C233" s="26" t="s">
        <v>394</v>
      </c>
      <c r="D233" s="26" t="s">
        <v>1545</v>
      </c>
      <c r="E233" s="37" t="s">
        <v>602</v>
      </c>
      <c r="F233" s="86">
        <v>12596774</v>
      </c>
      <c r="G233" s="37" t="s">
        <v>1092</v>
      </c>
      <c r="H233" s="26" t="s">
        <v>376</v>
      </c>
      <c r="I233" s="26" t="s">
        <v>1403</v>
      </c>
    </row>
    <row r="234" spans="1:9" x14ac:dyDescent="0.3">
      <c r="A234" s="72">
        <v>2019</v>
      </c>
      <c r="B234" s="26">
        <v>5300</v>
      </c>
      <c r="C234" s="26" t="s">
        <v>394</v>
      </c>
      <c r="D234" s="26" t="s">
        <v>1545</v>
      </c>
      <c r="E234" s="37" t="s">
        <v>602</v>
      </c>
      <c r="F234" s="86">
        <v>12596774</v>
      </c>
      <c r="G234" s="37" t="s">
        <v>998</v>
      </c>
      <c r="H234" s="26" t="s">
        <v>376</v>
      </c>
      <c r="I234" s="26" t="s">
        <v>1403</v>
      </c>
    </row>
    <row r="235" spans="1:9" x14ac:dyDescent="0.3">
      <c r="A235" s="72">
        <v>2019</v>
      </c>
      <c r="B235" s="26">
        <v>5300</v>
      </c>
      <c r="C235" s="26" t="s">
        <v>394</v>
      </c>
      <c r="D235" s="26" t="s">
        <v>1545</v>
      </c>
      <c r="E235" s="37" t="s">
        <v>602</v>
      </c>
      <c r="F235" s="86">
        <v>12596774</v>
      </c>
      <c r="G235" s="37" t="s">
        <v>1344</v>
      </c>
      <c r="H235" s="26" t="s">
        <v>376</v>
      </c>
      <c r="I235" s="26" t="s">
        <v>1403</v>
      </c>
    </row>
    <row r="236" spans="1:9" x14ac:dyDescent="0.3">
      <c r="A236" s="72">
        <v>2019</v>
      </c>
      <c r="B236" s="26">
        <v>5300</v>
      </c>
      <c r="C236" s="26" t="s">
        <v>394</v>
      </c>
      <c r="D236" s="26" t="s">
        <v>1545</v>
      </c>
      <c r="E236" s="37" t="s">
        <v>602</v>
      </c>
      <c r="F236" s="86">
        <v>12596774</v>
      </c>
      <c r="G236" s="37" t="s">
        <v>997</v>
      </c>
      <c r="H236" s="26" t="s">
        <v>376</v>
      </c>
      <c r="I236" s="26" t="s">
        <v>1403</v>
      </c>
    </row>
    <row r="237" spans="1:9" x14ac:dyDescent="0.3">
      <c r="A237" s="72">
        <v>2019</v>
      </c>
      <c r="B237" s="26">
        <v>5300</v>
      </c>
      <c r="C237" s="26" t="s">
        <v>394</v>
      </c>
      <c r="D237" s="26" t="s">
        <v>1545</v>
      </c>
      <c r="E237" s="37" t="s">
        <v>427</v>
      </c>
      <c r="F237" s="86">
        <v>33599102</v>
      </c>
      <c r="G237" s="37" t="s">
        <v>1004</v>
      </c>
      <c r="H237" s="26" t="s">
        <v>376</v>
      </c>
      <c r="I237" s="26" t="s">
        <v>1403</v>
      </c>
    </row>
    <row r="238" spans="1:9" x14ac:dyDescent="0.3">
      <c r="A238" s="72">
        <v>2019</v>
      </c>
      <c r="B238" s="26">
        <v>5300</v>
      </c>
      <c r="C238" s="26" t="s">
        <v>394</v>
      </c>
      <c r="D238" s="26" t="s">
        <v>1545</v>
      </c>
      <c r="E238" s="37" t="s">
        <v>1289</v>
      </c>
      <c r="F238" s="86">
        <v>25132572</v>
      </c>
      <c r="G238" s="37" t="s">
        <v>1345</v>
      </c>
      <c r="H238" s="26" t="s">
        <v>376</v>
      </c>
      <c r="I238" s="26" t="s">
        <v>1403</v>
      </c>
    </row>
    <row r="239" spans="1:9" x14ac:dyDescent="0.3">
      <c r="A239" s="72">
        <v>2019</v>
      </c>
      <c r="B239" s="26">
        <v>5300</v>
      </c>
      <c r="C239" s="26" t="s">
        <v>394</v>
      </c>
      <c r="D239" s="26" t="s">
        <v>1545</v>
      </c>
      <c r="E239" s="37" t="s">
        <v>1290</v>
      </c>
      <c r="F239" s="86">
        <v>37939838</v>
      </c>
      <c r="G239" s="37" t="s">
        <v>1346</v>
      </c>
      <c r="H239" s="26" t="s">
        <v>376</v>
      </c>
      <c r="I239" s="26" t="s">
        <v>1403</v>
      </c>
    </row>
    <row r="240" spans="1:9" x14ac:dyDescent="0.3">
      <c r="A240" s="72">
        <v>2019</v>
      </c>
      <c r="B240" s="26">
        <v>5300</v>
      </c>
      <c r="C240" s="26" t="s">
        <v>394</v>
      </c>
      <c r="D240" s="26" t="s">
        <v>1545</v>
      </c>
      <c r="E240" s="37" t="s">
        <v>1291</v>
      </c>
      <c r="F240" s="86">
        <v>56216316</v>
      </c>
      <c r="G240" s="37" t="s">
        <v>992</v>
      </c>
      <c r="H240" s="26" t="s">
        <v>376</v>
      </c>
      <c r="I240" s="26" t="s">
        <v>1403</v>
      </c>
    </row>
    <row r="241" spans="1:9" x14ac:dyDescent="0.3">
      <c r="A241" s="72">
        <v>2019</v>
      </c>
      <c r="B241" s="26">
        <v>5300</v>
      </c>
      <c r="C241" s="26" t="s">
        <v>394</v>
      </c>
      <c r="D241" s="26" t="s">
        <v>1545</v>
      </c>
      <c r="E241" s="37" t="s">
        <v>602</v>
      </c>
      <c r="F241" s="86">
        <v>12596774</v>
      </c>
      <c r="G241" s="37" t="s">
        <v>1347</v>
      </c>
      <c r="H241" s="26" t="s">
        <v>376</v>
      </c>
      <c r="I241" s="26" t="s">
        <v>1403</v>
      </c>
    </row>
    <row r="242" spans="1:9" x14ac:dyDescent="0.3">
      <c r="A242" s="72">
        <v>2019</v>
      </c>
      <c r="B242" s="26">
        <v>5300</v>
      </c>
      <c r="C242" s="26" t="s">
        <v>394</v>
      </c>
      <c r="D242" s="26" t="s">
        <v>1545</v>
      </c>
      <c r="E242" s="37" t="s">
        <v>874</v>
      </c>
      <c r="F242" s="86">
        <v>26994152</v>
      </c>
      <c r="G242" s="37" t="s">
        <v>1348</v>
      </c>
      <c r="H242" s="26" t="s">
        <v>376</v>
      </c>
      <c r="I242" s="26" t="s">
        <v>1403</v>
      </c>
    </row>
    <row r="243" spans="1:9" x14ac:dyDescent="0.3">
      <c r="A243" s="72">
        <v>2019</v>
      </c>
      <c r="B243" s="72">
        <v>5440</v>
      </c>
      <c r="C243" s="72" t="s">
        <v>876</v>
      </c>
      <c r="D243" s="26" t="s">
        <v>522</v>
      </c>
      <c r="E243" s="63" t="s">
        <v>1575</v>
      </c>
      <c r="F243" s="91">
        <v>27172776</v>
      </c>
      <c r="G243" s="29" t="s">
        <v>1368</v>
      </c>
      <c r="H243" s="26" t="s">
        <v>1366</v>
      </c>
      <c r="I243" s="72" t="s">
        <v>1403</v>
      </c>
    </row>
    <row r="244" spans="1:9" s="23" customFormat="1" x14ac:dyDescent="0.3">
      <c r="A244" s="26">
        <v>2019</v>
      </c>
      <c r="B244" s="26">
        <v>5500</v>
      </c>
      <c r="C244" s="26" t="s">
        <v>879</v>
      </c>
      <c r="D244" s="26" t="s">
        <v>1551</v>
      </c>
      <c r="E244" s="26" t="s">
        <v>1365</v>
      </c>
      <c r="F244" s="73">
        <v>32643655</v>
      </c>
      <c r="G244" s="26" t="s">
        <v>1368</v>
      </c>
      <c r="H244" s="26" t="s">
        <v>937</v>
      </c>
      <c r="I244" s="26" t="s">
        <v>1403</v>
      </c>
    </row>
    <row r="245" spans="1:9" s="23" customFormat="1" x14ac:dyDescent="0.3">
      <c r="A245" s="26">
        <v>2019</v>
      </c>
      <c r="B245" s="26">
        <v>5500</v>
      </c>
      <c r="C245" s="26" t="s">
        <v>879</v>
      </c>
      <c r="D245" s="26" t="s">
        <v>1551</v>
      </c>
      <c r="E245" s="26" t="s">
        <v>1222</v>
      </c>
      <c r="F245" s="73">
        <v>35053891</v>
      </c>
      <c r="G245" s="26" t="s">
        <v>1222</v>
      </c>
      <c r="H245" s="26" t="s">
        <v>937</v>
      </c>
      <c r="I245" s="26" t="s">
        <v>1403</v>
      </c>
    </row>
    <row r="246" spans="1:9" s="23" customFormat="1" x14ac:dyDescent="0.3">
      <c r="A246" s="26">
        <v>2019</v>
      </c>
      <c r="B246" s="26">
        <v>5500</v>
      </c>
      <c r="C246" s="26" t="s">
        <v>879</v>
      </c>
      <c r="D246" s="26" t="s">
        <v>1551</v>
      </c>
      <c r="E246" s="26"/>
      <c r="F246" s="73">
        <v>33954913</v>
      </c>
      <c r="G246" s="26" t="s">
        <v>1060</v>
      </c>
      <c r="H246" s="23" t="s">
        <v>937</v>
      </c>
      <c r="I246" s="26" t="s">
        <v>1403</v>
      </c>
    </row>
    <row r="247" spans="1:9" s="23" customFormat="1" x14ac:dyDescent="0.3">
      <c r="A247" s="26">
        <v>2019</v>
      </c>
      <c r="B247" s="26">
        <v>5500</v>
      </c>
      <c r="C247" s="26" t="s">
        <v>879</v>
      </c>
      <c r="D247" s="26" t="s">
        <v>1551</v>
      </c>
      <c r="E247" s="26" t="s">
        <v>1181</v>
      </c>
      <c r="F247" s="73">
        <v>26891280</v>
      </c>
      <c r="G247" s="26" t="s">
        <v>587</v>
      </c>
      <c r="H247" s="26" t="s">
        <v>937</v>
      </c>
      <c r="I247" s="26" t="s">
        <v>1403</v>
      </c>
    </row>
    <row r="248" spans="1:9" s="23" customFormat="1" x14ac:dyDescent="0.3">
      <c r="A248" s="26">
        <v>2019</v>
      </c>
      <c r="B248" s="26">
        <v>5500</v>
      </c>
      <c r="C248" s="26" t="s">
        <v>879</v>
      </c>
      <c r="D248" s="26" t="s">
        <v>1551</v>
      </c>
      <c r="E248" s="87" t="s">
        <v>1532</v>
      </c>
      <c r="F248" s="73">
        <v>21408840</v>
      </c>
      <c r="G248" s="72" t="s">
        <v>814</v>
      </c>
      <c r="H248" s="26" t="s">
        <v>937</v>
      </c>
      <c r="I248" s="26" t="s">
        <v>1403</v>
      </c>
    </row>
    <row r="249" spans="1:9" s="23" customFormat="1" x14ac:dyDescent="0.3">
      <c r="A249" s="26">
        <v>2019</v>
      </c>
      <c r="B249" s="26">
        <v>5500</v>
      </c>
      <c r="C249" s="26" t="s">
        <v>879</v>
      </c>
      <c r="D249" s="26" t="s">
        <v>1551</v>
      </c>
      <c r="E249" s="26"/>
      <c r="F249" s="96">
        <v>34483760</v>
      </c>
      <c r="G249" s="26" t="s">
        <v>1055</v>
      </c>
      <c r="H249" s="26" t="s">
        <v>937</v>
      </c>
      <c r="I249" s="26" t="s">
        <v>1403</v>
      </c>
    </row>
    <row r="250" spans="1:9" s="23" customFormat="1" x14ac:dyDescent="0.3">
      <c r="A250" s="26">
        <v>2019</v>
      </c>
      <c r="B250" s="26">
        <v>5500</v>
      </c>
      <c r="C250" s="26" t="s">
        <v>879</v>
      </c>
      <c r="D250" s="26" t="s">
        <v>1551</v>
      </c>
      <c r="E250" s="26"/>
      <c r="F250" s="96">
        <v>32780857</v>
      </c>
      <c r="G250" s="26" t="s">
        <v>1362</v>
      </c>
      <c r="H250" s="26" t="s">
        <v>937</v>
      </c>
      <c r="I250" s="26" t="s">
        <v>1403</v>
      </c>
    </row>
    <row r="251" spans="1:9" s="23" customFormat="1" x14ac:dyDescent="0.3">
      <c r="A251" s="26">
        <v>2019</v>
      </c>
      <c r="B251" s="26">
        <v>5500</v>
      </c>
      <c r="C251" s="26" t="s">
        <v>879</v>
      </c>
      <c r="D251" s="26" t="s">
        <v>1551</v>
      </c>
      <c r="E251" s="26" t="s">
        <v>957</v>
      </c>
      <c r="F251" s="73">
        <v>88663217</v>
      </c>
      <c r="G251" s="72" t="s">
        <v>957</v>
      </c>
      <c r="H251" s="26" t="s">
        <v>937</v>
      </c>
      <c r="I251" s="26" t="s">
        <v>1403</v>
      </c>
    </row>
    <row r="252" spans="1:9" s="23" customFormat="1" x14ac:dyDescent="0.3">
      <c r="A252" s="26">
        <v>2019</v>
      </c>
      <c r="B252" s="26">
        <v>5500</v>
      </c>
      <c r="C252" s="26" t="s">
        <v>879</v>
      </c>
      <c r="D252" s="26" t="s">
        <v>1551</v>
      </c>
      <c r="E252" s="87"/>
      <c r="F252" s="94">
        <v>29633193</v>
      </c>
      <c r="G252" s="72" t="s">
        <v>583</v>
      </c>
      <c r="H252" s="26" t="s">
        <v>937</v>
      </c>
      <c r="I252" s="26" t="s">
        <v>1403</v>
      </c>
    </row>
    <row r="253" spans="1:9" s="23" customFormat="1" x14ac:dyDescent="0.3">
      <c r="A253" s="26">
        <v>2019</v>
      </c>
      <c r="B253" s="26">
        <v>5500</v>
      </c>
      <c r="C253" s="26" t="s">
        <v>879</v>
      </c>
      <c r="D253" s="26" t="s">
        <v>1551</v>
      </c>
      <c r="E253" s="87"/>
      <c r="F253" s="94">
        <v>35053891</v>
      </c>
      <c r="G253" s="72" t="s">
        <v>1036</v>
      </c>
      <c r="H253" s="26" t="s">
        <v>937</v>
      </c>
      <c r="I253" s="26" t="s">
        <v>1403</v>
      </c>
    </row>
    <row r="254" spans="1:9" s="23" customFormat="1" x14ac:dyDescent="0.3">
      <c r="A254" s="26">
        <v>2019</v>
      </c>
      <c r="B254" s="26">
        <v>5500</v>
      </c>
      <c r="C254" s="26" t="s">
        <v>879</v>
      </c>
      <c r="D254" s="26" t="s">
        <v>1551</v>
      </c>
      <c r="E254" s="87"/>
      <c r="F254" s="94">
        <v>34082928</v>
      </c>
      <c r="G254" s="72" t="s">
        <v>1540</v>
      </c>
      <c r="H254" s="26" t="s">
        <v>937</v>
      </c>
      <c r="I254" s="26" t="s">
        <v>1403</v>
      </c>
    </row>
    <row r="255" spans="1:9" s="23" customFormat="1" x14ac:dyDescent="0.3">
      <c r="A255" s="26">
        <v>2019</v>
      </c>
      <c r="B255" s="26">
        <v>5500</v>
      </c>
      <c r="C255" s="26" t="s">
        <v>879</v>
      </c>
      <c r="D255" s="26" t="s">
        <v>1551</v>
      </c>
      <c r="E255" s="87"/>
      <c r="F255" s="94">
        <v>32348726</v>
      </c>
      <c r="G255" s="72" t="s">
        <v>1218</v>
      </c>
      <c r="H255" s="26" t="s">
        <v>937</v>
      </c>
      <c r="I255" s="26" t="s">
        <v>1403</v>
      </c>
    </row>
    <row r="256" spans="1:9" s="23" customFormat="1" x14ac:dyDescent="0.3">
      <c r="A256" s="26">
        <v>2019</v>
      </c>
      <c r="B256" s="26">
        <v>5500</v>
      </c>
      <c r="C256" s="26" t="s">
        <v>879</v>
      </c>
      <c r="D256" s="26" t="s">
        <v>1551</v>
      </c>
      <c r="E256" s="26" t="s">
        <v>1365</v>
      </c>
      <c r="F256" s="73">
        <v>32643655</v>
      </c>
      <c r="G256" s="72" t="s">
        <v>1368</v>
      </c>
      <c r="H256" s="26" t="s">
        <v>360</v>
      </c>
      <c r="I256" s="26" t="s">
        <v>1403</v>
      </c>
    </row>
    <row r="257" spans="1:9" s="23" customFormat="1" x14ac:dyDescent="0.3">
      <c r="A257" s="26">
        <v>2019</v>
      </c>
      <c r="B257" s="26">
        <v>5500</v>
      </c>
      <c r="C257" s="26" t="s">
        <v>879</v>
      </c>
      <c r="D257" s="26" t="s">
        <v>1551</v>
      </c>
      <c r="E257" s="26" t="s">
        <v>1544</v>
      </c>
      <c r="F257" s="73">
        <v>27619983</v>
      </c>
      <c r="G257" s="72" t="s">
        <v>1368</v>
      </c>
      <c r="H257" s="26" t="s">
        <v>360</v>
      </c>
      <c r="I257" s="26" t="s">
        <v>1403</v>
      </c>
    </row>
    <row r="258" spans="1:9" s="23" customFormat="1" x14ac:dyDescent="0.3">
      <c r="A258" s="26">
        <v>2019</v>
      </c>
      <c r="B258" s="26">
        <v>5500</v>
      </c>
      <c r="C258" s="26" t="s">
        <v>879</v>
      </c>
      <c r="D258" s="26" t="s">
        <v>1551</v>
      </c>
      <c r="E258" s="87" t="s">
        <v>1532</v>
      </c>
      <c r="F258" s="85">
        <v>21408840</v>
      </c>
      <c r="G258" s="29" t="s">
        <v>814</v>
      </c>
      <c r="H258" s="26" t="s">
        <v>360</v>
      </c>
      <c r="I258" s="26" t="s">
        <v>1403</v>
      </c>
    </row>
    <row r="259" spans="1:9" s="23" customFormat="1" x14ac:dyDescent="0.3">
      <c r="A259" s="26">
        <v>2019</v>
      </c>
      <c r="B259" s="26">
        <v>5500</v>
      </c>
      <c r="C259" s="26" t="s">
        <v>879</v>
      </c>
      <c r="D259" s="26" t="s">
        <v>1551</v>
      </c>
      <c r="E259" s="26"/>
      <c r="F259" s="96">
        <v>20677694</v>
      </c>
      <c r="G259" s="95" t="s">
        <v>1052</v>
      </c>
      <c r="H259" s="26" t="s">
        <v>360</v>
      </c>
      <c r="I259" s="26" t="s">
        <v>1403</v>
      </c>
    </row>
    <row r="260" spans="1:9" s="23" customFormat="1" x14ac:dyDescent="0.3">
      <c r="A260" s="26">
        <v>2019</v>
      </c>
      <c r="B260" s="26">
        <v>5500</v>
      </c>
      <c r="C260" s="26" t="s">
        <v>879</v>
      </c>
      <c r="D260" s="26" t="s">
        <v>1551</v>
      </c>
      <c r="E260" s="26"/>
      <c r="F260" s="96">
        <v>28899092</v>
      </c>
      <c r="G260" s="95" t="s">
        <v>1054</v>
      </c>
      <c r="H260" s="26" t="s">
        <v>360</v>
      </c>
      <c r="I260" s="26" t="s">
        <v>1403</v>
      </c>
    </row>
    <row r="261" spans="1:9" s="23" customFormat="1" x14ac:dyDescent="0.3">
      <c r="A261" s="26">
        <v>2019</v>
      </c>
      <c r="B261" s="26">
        <v>5500</v>
      </c>
      <c r="C261" s="26" t="s">
        <v>879</v>
      </c>
      <c r="D261" s="26" t="s">
        <v>1551</v>
      </c>
      <c r="E261" s="26"/>
      <c r="F261" s="96">
        <v>36566760</v>
      </c>
      <c r="G261" s="95" t="s">
        <v>1543</v>
      </c>
      <c r="H261" s="26" t="s">
        <v>360</v>
      </c>
      <c r="I261" s="26" t="s">
        <v>1403</v>
      </c>
    </row>
    <row r="262" spans="1:9" s="23" customFormat="1" x14ac:dyDescent="0.3">
      <c r="A262" s="26">
        <v>2019</v>
      </c>
      <c r="B262" s="26">
        <v>5500</v>
      </c>
      <c r="C262" s="26" t="s">
        <v>879</v>
      </c>
      <c r="D262" s="26" t="s">
        <v>1551</v>
      </c>
      <c r="E262" s="26"/>
      <c r="F262" s="96" t="s">
        <v>1542</v>
      </c>
      <c r="G262" s="95" t="s">
        <v>1231</v>
      </c>
      <c r="H262" s="26" t="s">
        <v>360</v>
      </c>
      <c r="I262" s="26" t="s">
        <v>1403</v>
      </c>
    </row>
    <row r="263" spans="1:9" s="23" customFormat="1" x14ac:dyDescent="0.3">
      <c r="A263" s="26">
        <v>2019</v>
      </c>
      <c r="B263" s="26">
        <v>5500</v>
      </c>
      <c r="C263" s="26" t="s">
        <v>879</v>
      </c>
      <c r="D263" s="26" t="s">
        <v>1551</v>
      </c>
      <c r="E263" s="26"/>
      <c r="F263" s="85">
        <v>19429733</v>
      </c>
      <c r="G263" s="93" t="s">
        <v>1023</v>
      </c>
      <c r="H263" s="26" t="s">
        <v>360</v>
      </c>
      <c r="I263" s="26" t="s">
        <v>1403</v>
      </c>
    </row>
    <row r="264" spans="1:9" s="23" customFormat="1" x14ac:dyDescent="0.3">
      <c r="A264" s="26">
        <v>2019</v>
      </c>
      <c r="B264" s="26">
        <v>5500</v>
      </c>
      <c r="C264" s="26" t="s">
        <v>879</v>
      </c>
      <c r="D264" s="26" t="s">
        <v>1551</v>
      </c>
      <c r="E264" s="26"/>
      <c r="F264" s="85">
        <v>17386786</v>
      </c>
      <c r="G264" s="93" t="s">
        <v>1021</v>
      </c>
      <c r="H264" s="26" t="s">
        <v>360</v>
      </c>
      <c r="I264" s="26" t="s">
        <v>1403</v>
      </c>
    </row>
    <row r="265" spans="1:9" s="23" customFormat="1" x14ac:dyDescent="0.3">
      <c r="A265" s="26">
        <v>2019</v>
      </c>
      <c r="B265" s="26">
        <v>5500</v>
      </c>
      <c r="C265" s="26" t="s">
        <v>879</v>
      </c>
      <c r="D265" s="26" t="s">
        <v>1551</v>
      </c>
      <c r="E265" s="26" t="s">
        <v>957</v>
      </c>
      <c r="F265" s="60">
        <v>88663217</v>
      </c>
      <c r="G265" s="72" t="s">
        <v>957</v>
      </c>
      <c r="H265" s="26" t="s">
        <v>360</v>
      </c>
      <c r="I265" s="26" t="s">
        <v>1403</v>
      </c>
    </row>
    <row r="266" spans="1:9" s="23" customFormat="1" x14ac:dyDescent="0.3">
      <c r="A266" s="26">
        <v>2019</v>
      </c>
      <c r="B266" s="26">
        <v>5500</v>
      </c>
      <c r="C266" s="26" t="s">
        <v>879</v>
      </c>
      <c r="D266" s="26" t="s">
        <v>1551</v>
      </c>
      <c r="E266" s="26"/>
      <c r="F266" s="82">
        <v>19022447</v>
      </c>
      <c r="G266" s="56" t="s">
        <v>1022</v>
      </c>
      <c r="H266" s="26" t="s">
        <v>360</v>
      </c>
      <c r="I266" s="26" t="s">
        <v>1403</v>
      </c>
    </row>
    <row r="267" spans="1:9" s="23" customFormat="1" x14ac:dyDescent="0.3">
      <c r="A267" s="26">
        <v>2019</v>
      </c>
      <c r="B267" s="26">
        <v>5500</v>
      </c>
      <c r="C267" s="26" t="s">
        <v>879</v>
      </c>
      <c r="D267" s="26" t="s">
        <v>1551</v>
      </c>
      <c r="E267" s="26"/>
      <c r="F267" s="82">
        <v>19429733</v>
      </c>
      <c r="G267" s="56" t="s">
        <v>1023</v>
      </c>
      <c r="H267" s="26" t="s">
        <v>360</v>
      </c>
      <c r="I267" s="26" t="s">
        <v>1403</v>
      </c>
    </row>
    <row r="268" spans="1:9" s="23" customFormat="1" x14ac:dyDescent="0.3">
      <c r="A268" s="26">
        <v>2019</v>
      </c>
      <c r="B268" s="26">
        <v>5500</v>
      </c>
      <c r="C268" s="26" t="s">
        <v>879</v>
      </c>
      <c r="D268" s="26" t="s">
        <v>1551</v>
      </c>
      <c r="E268" s="26"/>
      <c r="F268" s="94">
        <v>32348726</v>
      </c>
      <c r="G268" s="56" t="s">
        <v>1218</v>
      </c>
      <c r="H268" s="26" t="s">
        <v>360</v>
      </c>
      <c r="I268" s="26" t="s">
        <v>1403</v>
      </c>
    </row>
    <row r="269" spans="1:9" s="23" customFormat="1" x14ac:dyDescent="0.3">
      <c r="A269" s="26">
        <v>2019</v>
      </c>
      <c r="B269" s="26">
        <v>5500</v>
      </c>
      <c r="C269" s="26" t="s">
        <v>879</v>
      </c>
      <c r="D269" s="26" t="s">
        <v>1551</v>
      </c>
      <c r="E269" s="26"/>
      <c r="F269" s="82">
        <v>29633193</v>
      </c>
      <c r="G269" s="56" t="s">
        <v>583</v>
      </c>
      <c r="H269" s="26" t="s">
        <v>360</v>
      </c>
      <c r="I269" s="26" t="s">
        <v>1403</v>
      </c>
    </row>
    <row r="270" spans="1:9" s="23" customFormat="1" x14ac:dyDescent="0.3">
      <c r="A270" s="26">
        <v>2019</v>
      </c>
      <c r="B270" s="26">
        <v>5500</v>
      </c>
      <c r="C270" s="26" t="s">
        <v>879</v>
      </c>
      <c r="D270" s="26" t="s">
        <v>1551</v>
      </c>
      <c r="E270" s="26"/>
      <c r="F270" s="82">
        <v>35053891</v>
      </c>
      <c r="G270" s="92" t="s">
        <v>1036</v>
      </c>
      <c r="H270" s="26" t="s">
        <v>360</v>
      </c>
      <c r="I270" s="26" t="s">
        <v>1403</v>
      </c>
    </row>
    <row r="271" spans="1:9" s="23" customFormat="1" x14ac:dyDescent="0.3">
      <c r="A271" s="26">
        <v>2019</v>
      </c>
      <c r="B271" s="26">
        <v>5500</v>
      </c>
      <c r="C271" s="26" t="s">
        <v>879</v>
      </c>
      <c r="D271" s="26" t="s">
        <v>1551</v>
      </c>
      <c r="E271" s="26"/>
      <c r="F271" s="82" t="s">
        <v>1541</v>
      </c>
      <c r="G271" s="56" t="s">
        <v>1040</v>
      </c>
      <c r="H271" s="26" t="s">
        <v>360</v>
      </c>
      <c r="I271" s="26" t="s">
        <v>1403</v>
      </c>
    </row>
    <row r="272" spans="1:9" s="23" customFormat="1" x14ac:dyDescent="0.3">
      <c r="A272" s="26">
        <v>2019</v>
      </c>
      <c r="B272" s="26">
        <v>5500</v>
      </c>
      <c r="C272" s="26" t="s">
        <v>879</v>
      </c>
      <c r="D272" s="26" t="s">
        <v>1551</v>
      </c>
      <c r="E272" s="26"/>
      <c r="F272" s="82">
        <v>34082928</v>
      </c>
      <c r="G272" s="92" t="s">
        <v>1540</v>
      </c>
      <c r="H272" s="26" t="s">
        <v>360</v>
      </c>
      <c r="I272" s="26" t="s">
        <v>1403</v>
      </c>
    </row>
    <row r="273" spans="1:9" s="23" customFormat="1" x14ac:dyDescent="0.3">
      <c r="A273" s="26">
        <v>2019</v>
      </c>
      <c r="B273" s="26">
        <v>5500</v>
      </c>
      <c r="C273" s="26" t="s">
        <v>879</v>
      </c>
      <c r="D273" s="26" t="s">
        <v>1551</v>
      </c>
      <c r="E273" s="26" t="s">
        <v>1181</v>
      </c>
      <c r="F273" s="73">
        <v>26891280</v>
      </c>
      <c r="G273" s="26" t="s">
        <v>587</v>
      </c>
      <c r="H273" s="26" t="s">
        <v>360</v>
      </c>
      <c r="I273" s="26" t="s">
        <v>1403</v>
      </c>
    </row>
    <row r="274" spans="1:9" s="23" customFormat="1" x14ac:dyDescent="0.3">
      <c r="A274" s="26">
        <v>2019</v>
      </c>
      <c r="B274" s="26">
        <v>5500</v>
      </c>
      <c r="C274" s="26" t="s">
        <v>879</v>
      </c>
      <c r="D274" s="26" t="s">
        <v>1551</v>
      </c>
      <c r="E274" s="26"/>
      <c r="F274" s="82">
        <v>28001207</v>
      </c>
      <c r="G274" s="92" t="s">
        <v>574</v>
      </c>
      <c r="H274" s="26" t="s">
        <v>360</v>
      </c>
      <c r="I274" s="26" t="s">
        <v>1403</v>
      </c>
    </row>
    <row r="275" spans="1:9" s="23" customFormat="1" x14ac:dyDescent="0.3">
      <c r="A275" s="26">
        <v>2019</v>
      </c>
      <c r="B275" s="26">
        <v>5500</v>
      </c>
      <c r="C275" s="26" t="s">
        <v>879</v>
      </c>
      <c r="D275" s="26" t="s">
        <v>1551</v>
      </c>
      <c r="E275" s="26"/>
      <c r="F275" s="82" t="s">
        <v>1539</v>
      </c>
      <c r="G275" s="92" t="s">
        <v>1021</v>
      </c>
      <c r="H275" s="26" t="s">
        <v>360</v>
      </c>
      <c r="I275" s="26" t="s">
        <v>1403</v>
      </c>
    </row>
    <row r="276" spans="1:9" s="23" customFormat="1" x14ac:dyDescent="0.3">
      <c r="A276" s="26">
        <v>2019</v>
      </c>
      <c r="B276" s="26">
        <v>5500</v>
      </c>
      <c r="C276" s="26" t="s">
        <v>879</v>
      </c>
      <c r="D276" s="26" t="s">
        <v>1551</v>
      </c>
      <c r="E276" s="26"/>
      <c r="F276" s="82" t="s">
        <v>1538</v>
      </c>
      <c r="G276" s="92" t="s">
        <v>1022</v>
      </c>
      <c r="H276" s="26" t="s">
        <v>360</v>
      </c>
      <c r="I276" s="26" t="s">
        <v>1403</v>
      </c>
    </row>
    <row r="277" spans="1:9" s="23" customFormat="1" x14ac:dyDescent="0.3">
      <c r="A277" s="26">
        <v>2019</v>
      </c>
      <c r="B277" s="26">
        <v>5500</v>
      </c>
      <c r="C277" s="26" t="s">
        <v>879</v>
      </c>
      <c r="D277" s="26" t="s">
        <v>1551</v>
      </c>
      <c r="E277" s="26"/>
      <c r="F277" s="82" t="s">
        <v>1537</v>
      </c>
      <c r="G277" s="92" t="s">
        <v>1023</v>
      </c>
      <c r="H277" s="26" t="s">
        <v>360</v>
      </c>
      <c r="I277" s="26" t="s">
        <v>1403</v>
      </c>
    </row>
    <row r="278" spans="1:9" s="23" customFormat="1" x14ac:dyDescent="0.3">
      <c r="A278" s="26">
        <v>2019</v>
      </c>
      <c r="B278" s="26">
        <v>5500</v>
      </c>
      <c r="C278" s="26" t="s">
        <v>879</v>
      </c>
      <c r="D278" s="26" t="s">
        <v>1551</v>
      </c>
      <c r="E278" s="26" t="s">
        <v>1365</v>
      </c>
      <c r="F278" s="73">
        <v>32643655</v>
      </c>
      <c r="G278" s="26" t="s">
        <v>1368</v>
      </c>
      <c r="H278" s="26" t="s">
        <v>934</v>
      </c>
      <c r="I278" s="26" t="s">
        <v>1403</v>
      </c>
    </row>
    <row r="279" spans="1:9" s="23" customFormat="1" x14ac:dyDescent="0.3">
      <c r="A279" s="26">
        <v>2019</v>
      </c>
      <c r="B279" s="26">
        <v>5500</v>
      </c>
      <c r="C279" s="26" t="s">
        <v>879</v>
      </c>
      <c r="D279" s="26" t="s">
        <v>1551</v>
      </c>
      <c r="E279" s="87" t="s">
        <v>1532</v>
      </c>
      <c r="F279" s="91">
        <v>21408840</v>
      </c>
      <c r="G279" s="29" t="s">
        <v>814</v>
      </c>
      <c r="H279" s="26" t="s">
        <v>934</v>
      </c>
      <c r="I279" s="26" t="s">
        <v>1403</v>
      </c>
    </row>
    <row r="280" spans="1:9" s="23" customFormat="1" x14ac:dyDescent="0.3">
      <c r="A280" s="26">
        <v>2019</v>
      </c>
      <c r="B280" s="26">
        <v>5500</v>
      </c>
      <c r="C280" s="26" t="s">
        <v>879</v>
      </c>
      <c r="D280" s="26" t="s">
        <v>1551</v>
      </c>
      <c r="E280" s="26"/>
      <c r="F280" s="82">
        <v>28638248</v>
      </c>
      <c r="G280" s="87" t="s">
        <v>1535</v>
      </c>
      <c r="H280" s="26" t="s">
        <v>934</v>
      </c>
      <c r="I280" s="26" t="s">
        <v>1403</v>
      </c>
    </row>
    <row r="281" spans="1:9" s="23" customFormat="1" x14ac:dyDescent="0.3">
      <c r="A281" s="26">
        <v>2019</v>
      </c>
      <c r="B281" s="26">
        <v>5500</v>
      </c>
      <c r="C281" s="26" t="s">
        <v>879</v>
      </c>
      <c r="D281" s="26" t="s">
        <v>1551</v>
      </c>
      <c r="E281" s="26"/>
      <c r="F281" s="82" t="s">
        <v>1236</v>
      </c>
      <c r="G281" s="87" t="s">
        <v>1235</v>
      </c>
      <c r="H281" s="26" t="s">
        <v>934</v>
      </c>
      <c r="I281" s="26" t="s">
        <v>1403</v>
      </c>
    </row>
    <row r="282" spans="1:9" s="23" customFormat="1" x14ac:dyDescent="0.3">
      <c r="A282" s="26">
        <v>2019</v>
      </c>
      <c r="B282" s="26">
        <v>5500</v>
      </c>
      <c r="C282" s="26" t="s">
        <v>879</v>
      </c>
      <c r="D282" s="26" t="s">
        <v>1551</v>
      </c>
      <c r="E282" s="26"/>
      <c r="F282" s="90">
        <v>39878755</v>
      </c>
      <c r="G282" s="89" t="s">
        <v>1028</v>
      </c>
      <c r="H282" s="26" t="s">
        <v>934</v>
      </c>
      <c r="I282" s="26" t="s">
        <v>1403</v>
      </c>
    </row>
    <row r="283" spans="1:9" s="23" customFormat="1" x14ac:dyDescent="0.3">
      <c r="A283" s="26">
        <v>2019</v>
      </c>
      <c r="B283" s="26">
        <v>5500</v>
      </c>
      <c r="C283" s="26" t="s">
        <v>879</v>
      </c>
      <c r="D283" s="26" t="s">
        <v>1551</v>
      </c>
      <c r="E283" s="26"/>
      <c r="F283" s="90">
        <v>33012063</v>
      </c>
      <c r="G283" s="89" t="s">
        <v>1056</v>
      </c>
      <c r="H283" s="26" t="s">
        <v>934</v>
      </c>
      <c r="I283" s="26" t="s">
        <v>1403</v>
      </c>
    </row>
    <row r="284" spans="1:9" s="23" customFormat="1" x14ac:dyDescent="0.3">
      <c r="A284" s="26">
        <v>2019</v>
      </c>
      <c r="B284" s="26">
        <v>5500</v>
      </c>
      <c r="C284" s="26" t="s">
        <v>879</v>
      </c>
      <c r="D284" s="26" t="s">
        <v>1551</v>
      </c>
      <c r="E284" s="26"/>
      <c r="F284" s="90">
        <v>32338623</v>
      </c>
      <c r="G284" s="89" t="s">
        <v>1057</v>
      </c>
      <c r="H284" s="26" t="s">
        <v>934</v>
      </c>
      <c r="I284" s="26" t="s">
        <v>1403</v>
      </c>
    </row>
    <row r="285" spans="1:9" s="23" customFormat="1" x14ac:dyDescent="0.3">
      <c r="A285" s="26">
        <v>2019</v>
      </c>
      <c r="B285" s="26">
        <v>5500</v>
      </c>
      <c r="C285" s="26" t="s">
        <v>879</v>
      </c>
      <c r="D285" s="26" t="s">
        <v>1551</v>
      </c>
      <c r="E285" s="26"/>
      <c r="F285" s="82">
        <v>86998017</v>
      </c>
      <c r="G285" s="87" t="s">
        <v>562</v>
      </c>
      <c r="H285" s="26" t="s">
        <v>934</v>
      </c>
      <c r="I285" s="26" t="s">
        <v>1403</v>
      </c>
    </row>
    <row r="286" spans="1:9" s="23" customFormat="1" x14ac:dyDescent="0.3">
      <c r="A286" s="26">
        <v>2019</v>
      </c>
      <c r="B286" s="26">
        <v>5500</v>
      </c>
      <c r="C286" s="26" t="s">
        <v>879</v>
      </c>
      <c r="D286" s="26" t="s">
        <v>1551</v>
      </c>
      <c r="E286" s="26"/>
      <c r="F286" s="82">
        <v>35100121</v>
      </c>
      <c r="G286" s="87" t="s">
        <v>1024</v>
      </c>
      <c r="H286" s="26" t="s">
        <v>934</v>
      </c>
      <c r="I286" s="26" t="s">
        <v>1403</v>
      </c>
    </row>
    <row r="287" spans="1:9" s="23" customFormat="1" x14ac:dyDescent="0.3">
      <c r="A287" s="26">
        <v>2019</v>
      </c>
      <c r="B287" s="26">
        <v>5500</v>
      </c>
      <c r="C287" s="26" t="s">
        <v>879</v>
      </c>
      <c r="D287" s="26" t="s">
        <v>1551</v>
      </c>
      <c r="E287" s="26" t="s">
        <v>957</v>
      </c>
      <c r="F287" s="85">
        <v>88663217</v>
      </c>
      <c r="G287" s="63" t="s">
        <v>957</v>
      </c>
      <c r="H287" s="26" t="s">
        <v>934</v>
      </c>
      <c r="I287" s="26" t="s">
        <v>1403</v>
      </c>
    </row>
    <row r="288" spans="1:9" s="23" customFormat="1" x14ac:dyDescent="0.3">
      <c r="A288" s="26">
        <v>2019</v>
      </c>
      <c r="B288" s="26">
        <v>5500</v>
      </c>
      <c r="C288" s="26" t="s">
        <v>879</v>
      </c>
      <c r="D288" s="26" t="s">
        <v>1551</v>
      </c>
      <c r="E288" s="26"/>
      <c r="F288" s="82">
        <v>14051996</v>
      </c>
      <c r="G288" s="87" t="s">
        <v>1536</v>
      </c>
      <c r="H288" s="26" t="s">
        <v>934</v>
      </c>
      <c r="I288" s="26" t="s">
        <v>1403</v>
      </c>
    </row>
    <row r="289" spans="1:9" s="23" customFormat="1" x14ac:dyDescent="0.3">
      <c r="A289" s="26">
        <v>2019</v>
      </c>
      <c r="B289" s="26">
        <v>5500</v>
      </c>
      <c r="C289" s="26" t="s">
        <v>879</v>
      </c>
      <c r="D289" s="26" t="s">
        <v>1551</v>
      </c>
      <c r="E289" s="26"/>
      <c r="F289" s="82">
        <v>28024037</v>
      </c>
      <c r="G289" s="87" t="s">
        <v>1043</v>
      </c>
      <c r="H289" s="26" t="s">
        <v>934</v>
      </c>
      <c r="I289" s="26" t="s">
        <v>1403</v>
      </c>
    </row>
    <row r="290" spans="1:9" s="23" customFormat="1" x14ac:dyDescent="0.3">
      <c r="A290" s="26">
        <v>2019</v>
      </c>
      <c r="B290" s="26">
        <v>5500</v>
      </c>
      <c r="C290" s="26" t="s">
        <v>879</v>
      </c>
      <c r="D290" s="26" t="s">
        <v>1551</v>
      </c>
      <c r="E290" s="26"/>
      <c r="F290" s="82">
        <v>28638248</v>
      </c>
      <c r="G290" s="87" t="s">
        <v>1535</v>
      </c>
      <c r="H290" s="26" t="s">
        <v>934</v>
      </c>
      <c r="I290" s="26" t="s">
        <v>1403</v>
      </c>
    </row>
    <row r="291" spans="1:9" s="23" customFormat="1" x14ac:dyDescent="0.3">
      <c r="A291" s="26">
        <v>2019</v>
      </c>
      <c r="B291" s="26">
        <v>5500</v>
      </c>
      <c r="C291" s="26" t="s">
        <v>879</v>
      </c>
      <c r="D291" s="26" t="s">
        <v>1551</v>
      </c>
      <c r="E291" s="26"/>
      <c r="F291" s="82">
        <v>86998017</v>
      </c>
      <c r="G291" s="87" t="s">
        <v>562</v>
      </c>
      <c r="H291" s="26" t="s">
        <v>934</v>
      </c>
      <c r="I291" s="26" t="s">
        <v>1403</v>
      </c>
    </row>
    <row r="292" spans="1:9" s="23" customFormat="1" x14ac:dyDescent="0.3">
      <c r="A292" s="26">
        <v>2019</v>
      </c>
      <c r="B292" s="26">
        <v>5500</v>
      </c>
      <c r="C292" s="26" t="s">
        <v>879</v>
      </c>
      <c r="D292" s="26" t="s">
        <v>1551</v>
      </c>
      <c r="E292" s="26" t="s">
        <v>1181</v>
      </c>
      <c r="F292" s="73">
        <v>26891280</v>
      </c>
      <c r="G292" s="26" t="s">
        <v>587</v>
      </c>
      <c r="H292" s="26" t="s">
        <v>934</v>
      </c>
      <c r="I292" s="26" t="s">
        <v>1403</v>
      </c>
    </row>
    <row r="293" spans="1:9" s="23" customFormat="1" x14ac:dyDescent="0.3">
      <c r="A293" s="26">
        <v>2019</v>
      </c>
      <c r="B293" s="26">
        <v>5500</v>
      </c>
      <c r="C293" s="26" t="s">
        <v>879</v>
      </c>
      <c r="D293" s="26" t="s">
        <v>1551</v>
      </c>
      <c r="E293" s="63"/>
      <c r="F293" s="82">
        <v>86998017</v>
      </c>
      <c r="G293" s="87" t="s">
        <v>562</v>
      </c>
      <c r="H293" s="63" t="s">
        <v>934</v>
      </c>
      <c r="I293" s="26" t="s">
        <v>1403</v>
      </c>
    </row>
    <row r="294" spans="1:9" s="23" customFormat="1" x14ac:dyDescent="0.3">
      <c r="A294" s="26">
        <v>2019</v>
      </c>
      <c r="B294" s="26">
        <v>5500</v>
      </c>
      <c r="C294" s="26" t="s">
        <v>879</v>
      </c>
      <c r="D294" s="26" t="s">
        <v>1551</v>
      </c>
      <c r="E294" s="63"/>
      <c r="F294" s="82">
        <v>35100121</v>
      </c>
      <c r="G294" s="87" t="s">
        <v>1024</v>
      </c>
      <c r="H294" s="63" t="s">
        <v>934</v>
      </c>
      <c r="I294" s="26" t="s">
        <v>1403</v>
      </c>
    </row>
    <row r="295" spans="1:9" s="23" customFormat="1" x14ac:dyDescent="0.3">
      <c r="A295" s="26">
        <v>2019</v>
      </c>
      <c r="B295" s="26">
        <v>5500</v>
      </c>
      <c r="C295" s="26" t="s">
        <v>879</v>
      </c>
      <c r="D295" s="26" t="s">
        <v>1551</v>
      </c>
      <c r="E295" s="63" t="s">
        <v>1365</v>
      </c>
      <c r="F295" s="85">
        <v>32643655</v>
      </c>
      <c r="G295" s="63" t="s">
        <v>1368</v>
      </c>
      <c r="H295" s="63" t="s">
        <v>935</v>
      </c>
      <c r="I295" s="26" t="s">
        <v>1403</v>
      </c>
    </row>
    <row r="296" spans="1:9" s="23" customFormat="1" x14ac:dyDescent="0.3">
      <c r="A296" s="26">
        <v>2019</v>
      </c>
      <c r="B296" s="26">
        <v>5500</v>
      </c>
      <c r="C296" s="26" t="s">
        <v>879</v>
      </c>
      <c r="D296" s="26" t="s">
        <v>1551</v>
      </c>
      <c r="E296" s="87" t="s">
        <v>1532</v>
      </c>
      <c r="F296" s="85">
        <v>21408840</v>
      </c>
      <c r="G296" s="63" t="s">
        <v>814</v>
      </c>
      <c r="H296" s="63" t="s">
        <v>935</v>
      </c>
      <c r="I296" s="26" t="s">
        <v>1403</v>
      </c>
    </row>
    <row r="297" spans="1:9" s="23" customFormat="1" x14ac:dyDescent="0.3">
      <c r="A297" s="26">
        <v>2019</v>
      </c>
      <c r="B297" s="26">
        <v>5500</v>
      </c>
      <c r="C297" s="26" t="s">
        <v>879</v>
      </c>
      <c r="D297" s="26" t="s">
        <v>1551</v>
      </c>
      <c r="E297" s="63"/>
      <c r="F297" s="82">
        <v>35234306</v>
      </c>
      <c r="G297" s="88" t="s">
        <v>1058</v>
      </c>
      <c r="H297" s="63" t="s">
        <v>935</v>
      </c>
      <c r="I297" s="26" t="s">
        <v>1403</v>
      </c>
    </row>
    <row r="298" spans="1:9" s="23" customFormat="1" x14ac:dyDescent="0.3">
      <c r="A298" s="26">
        <v>2019</v>
      </c>
      <c r="B298" s="26">
        <v>5500</v>
      </c>
      <c r="C298" s="26" t="s">
        <v>879</v>
      </c>
      <c r="D298" s="26" t="s">
        <v>1551</v>
      </c>
      <c r="E298" s="63"/>
      <c r="F298" s="82">
        <v>33766351</v>
      </c>
      <c r="G298" s="88" t="s">
        <v>1059</v>
      </c>
      <c r="H298" s="63" t="s">
        <v>935</v>
      </c>
      <c r="I298" s="26" t="s">
        <v>1403</v>
      </c>
    </row>
    <row r="299" spans="1:9" s="23" customFormat="1" x14ac:dyDescent="0.3">
      <c r="A299" s="26">
        <v>2019</v>
      </c>
      <c r="B299" s="26">
        <v>5500</v>
      </c>
      <c r="C299" s="26" t="s">
        <v>879</v>
      </c>
      <c r="D299" s="26" t="s">
        <v>1551</v>
      </c>
      <c r="E299" s="63"/>
      <c r="F299" s="82">
        <v>26455839</v>
      </c>
      <c r="G299" s="88" t="s">
        <v>595</v>
      </c>
      <c r="H299" s="63" t="s">
        <v>935</v>
      </c>
      <c r="I299" s="26" t="s">
        <v>1403</v>
      </c>
    </row>
    <row r="300" spans="1:9" s="23" customFormat="1" x14ac:dyDescent="0.3">
      <c r="A300" s="26">
        <v>2019</v>
      </c>
      <c r="B300" s="26">
        <v>5500</v>
      </c>
      <c r="C300" s="26" t="s">
        <v>879</v>
      </c>
      <c r="D300" s="26" t="s">
        <v>1551</v>
      </c>
      <c r="E300" s="63"/>
      <c r="F300" s="82" t="s">
        <v>1534</v>
      </c>
      <c r="G300" s="87" t="s">
        <v>1533</v>
      </c>
      <c r="H300" s="63" t="s">
        <v>935</v>
      </c>
      <c r="I300" s="26" t="s">
        <v>1403</v>
      </c>
    </row>
    <row r="301" spans="1:9" s="23" customFormat="1" x14ac:dyDescent="0.3">
      <c r="A301" s="26">
        <v>2019</v>
      </c>
      <c r="B301" s="26">
        <v>5500</v>
      </c>
      <c r="C301" s="26" t="s">
        <v>879</v>
      </c>
      <c r="D301" s="26" t="s">
        <v>1551</v>
      </c>
      <c r="E301" s="63"/>
      <c r="F301" s="82">
        <v>21742236</v>
      </c>
      <c r="G301" s="87" t="s">
        <v>593</v>
      </c>
      <c r="H301" s="63" t="s">
        <v>935</v>
      </c>
      <c r="I301" s="26" t="s">
        <v>1403</v>
      </c>
    </row>
    <row r="302" spans="1:9" s="23" customFormat="1" x14ac:dyDescent="0.3">
      <c r="A302" s="26">
        <v>2019</v>
      </c>
      <c r="B302" s="26">
        <v>5500</v>
      </c>
      <c r="C302" s="26" t="s">
        <v>879</v>
      </c>
      <c r="D302" s="26" t="s">
        <v>1551</v>
      </c>
      <c r="E302" s="63"/>
      <c r="F302" s="82">
        <v>20007036</v>
      </c>
      <c r="G302" s="87" t="s">
        <v>1027</v>
      </c>
      <c r="H302" s="63" t="s">
        <v>935</v>
      </c>
      <c r="I302" s="26" t="s">
        <v>1403</v>
      </c>
    </row>
    <row r="303" spans="1:9" s="23" customFormat="1" x14ac:dyDescent="0.3">
      <c r="A303" s="26">
        <v>2019</v>
      </c>
      <c r="B303" s="26">
        <v>5500</v>
      </c>
      <c r="C303" s="26" t="s">
        <v>879</v>
      </c>
      <c r="D303" s="26" t="s">
        <v>1551</v>
      </c>
      <c r="E303" s="63" t="s">
        <v>957</v>
      </c>
      <c r="F303" s="85">
        <v>88663217</v>
      </c>
      <c r="G303" s="63" t="s">
        <v>957</v>
      </c>
      <c r="H303" s="63" t="s">
        <v>935</v>
      </c>
      <c r="I303" s="26" t="s">
        <v>1403</v>
      </c>
    </row>
    <row r="304" spans="1:9" s="23" customFormat="1" x14ac:dyDescent="0.3">
      <c r="A304" s="26">
        <v>2019</v>
      </c>
      <c r="B304" s="26">
        <v>5500</v>
      </c>
      <c r="C304" s="26" t="s">
        <v>879</v>
      </c>
      <c r="D304" s="26" t="s">
        <v>1551</v>
      </c>
      <c r="E304" s="63"/>
      <c r="F304" s="82">
        <v>51445554</v>
      </c>
      <c r="G304" s="87" t="s">
        <v>1030</v>
      </c>
      <c r="H304" s="63" t="s">
        <v>935</v>
      </c>
      <c r="I304" s="26" t="s">
        <v>1403</v>
      </c>
    </row>
    <row r="305" spans="1:9" s="23" customFormat="1" x14ac:dyDescent="0.3">
      <c r="A305" s="26">
        <v>2019</v>
      </c>
      <c r="B305" s="26">
        <v>5500</v>
      </c>
      <c r="C305" s="26" t="s">
        <v>879</v>
      </c>
      <c r="D305" s="26" t="s">
        <v>1551</v>
      </c>
      <c r="E305" s="63"/>
      <c r="F305" s="102" t="s">
        <v>1580</v>
      </c>
      <c r="G305" s="87" t="s">
        <v>1533</v>
      </c>
      <c r="H305" s="63" t="s">
        <v>935</v>
      </c>
      <c r="I305" s="26" t="s">
        <v>1403</v>
      </c>
    </row>
    <row r="306" spans="1:9" s="23" customFormat="1" x14ac:dyDescent="0.3">
      <c r="A306" s="26">
        <v>2019</v>
      </c>
      <c r="B306" s="26">
        <v>5500</v>
      </c>
      <c r="C306" s="26" t="s">
        <v>879</v>
      </c>
      <c r="D306" s="26" t="s">
        <v>1551</v>
      </c>
      <c r="E306" s="63"/>
      <c r="F306" s="82">
        <v>39878755</v>
      </c>
      <c r="G306" s="87" t="s">
        <v>1028</v>
      </c>
      <c r="H306" s="63" t="s">
        <v>935</v>
      </c>
      <c r="I306" s="26" t="s">
        <v>1403</v>
      </c>
    </row>
    <row r="307" spans="1:9" s="23" customFormat="1" x14ac:dyDescent="0.3">
      <c r="A307" s="26">
        <v>2019</v>
      </c>
      <c r="B307" s="26">
        <v>5500</v>
      </c>
      <c r="C307" s="26" t="s">
        <v>879</v>
      </c>
      <c r="D307" s="26" t="s">
        <v>1551</v>
      </c>
      <c r="E307" s="63" t="s">
        <v>1181</v>
      </c>
      <c r="F307" s="85">
        <v>26891280</v>
      </c>
      <c r="G307" s="63" t="s">
        <v>587</v>
      </c>
      <c r="H307" s="63" t="s">
        <v>935</v>
      </c>
      <c r="I307" s="26" t="s">
        <v>1403</v>
      </c>
    </row>
    <row r="308" spans="1:9" s="23" customFormat="1" x14ac:dyDescent="0.3">
      <c r="A308" s="26">
        <v>2019</v>
      </c>
      <c r="B308" s="26">
        <v>5500</v>
      </c>
      <c r="C308" s="26" t="s">
        <v>879</v>
      </c>
      <c r="D308" s="26" t="s">
        <v>1551</v>
      </c>
      <c r="E308" s="63"/>
      <c r="F308" s="82">
        <v>20007036</v>
      </c>
      <c r="G308" s="87" t="s">
        <v>1027</v>
      </c>
      <c r="H308" s="63" t="s">
        <v>935</v>
      </c>
      <c r="I308" s="26" t="s">
        <v>1403</v>
      </c>
    </row>
    <row r="309" spans="1:9" s="23" customFormat="1" x14ac:dyDescent="0.3">
      <c r="A309" s="26">
        <v>2019</v>
      </c>
      <c r="B309" s="26">
        <v>5500</v>
      </c>
      <c r="C309" s="26" t="s">
        <v>879</v>
      </c>
      <c r="D309" s="26" t="s">
        <v>1551</v>
      </c>
      <c r="E309" s="63"/>
      <c r="F309" s="82">
        <v>39878755</v>
      </c>
      <c r="G309" s="87" t="s">
        <v>1028</v>
      </c>
      <c r="H309" s="63" t="s">
        <v>935</v>
      </c>
      <c r="I309" s="26" t="s">
        <v>1403</v>
      </c>
    </row>
    <row r="310" spans="1:9" s="23" customFormat="1" x14ac:dyDescent="0.3">
      <c r="A310" s="26">
        <v>2019</v>
      </c>
      <c r="B310" s="26">
        <v>5500</v>
      </c>
      <c r="C310" s="26" t="s">
        <v>879</v>
      </c>
      <c r="D310" s="26" t="s">
        <v>1551</v>
      </c>
      <c r="E310" s="63"/>
      <c r="F310" s="82">
        <v>21742236</v>
      </c>
      <c r="G310" s="87" t="s">
        <v>593</v>
      </c>
      <c r="H310" s="63" t="s">
        <v>935</v>
      </c>
      <c r="I310" s="26" t="s">
        <v>1403</v>
      </c>
    </row>
    <row r="311" spans="1:9" s="23" customFormat="1" x14ac:dyDescent="0.3">
      <c r="A311" s="26">
        <v>2019</v>
      </c>
      <c r="B311" s="26">
        <v>5500</v>
      </c>
      <c r="C311" s="26" t="s">
        <v>879</v>
      </c>
      <c r="D311" s="26" t="s">
        <v>1551</v>
      </c>
      <c r="E311" s="63"/>
      <c r="F311" s="82">
        <v>28425813</v>
      </c>
      <c r="G311" s="87" t="s">
        <v>1029</v>
      </c>
      <c r="H311" s="63" t="s">
        <v>935</v>
      </c>
      <c r="I311" s="26" t="s">
        <v>1403</v>
      </c>
    </row>
    <row r="312" spans="1:9" s="23" customFormat="1" x14ac:dyDescent="0.3">
      <c r="A312" s="26">
        <v>2019</v>
      </c>
      <c r="B312" s="26">
        <v>5500</v>
      </c>
      <c r="C312" s="26" t="s">
        <v>879</v>
      </c>
      <c r="D312" s="26" t="s">
        <v>1551</v>
      </c>
      <c r="E312" s="63"/>
      <c r="F312" s="82">
        <v>51445554</v>
      </c>
      <c r="G312" s="87" t="s">
        <v>1030</v>
      </c>
      <c r="H312" s="63" t="s">
        <v>935</v>
      </c>
      <c r="I312" s="26" t="s">
        <v>1403</v>
      </c>
    </row>
    <row r="313" spans="1:9" s="23" customFormat="1" x14ac:dyDescent="0.3">
      <c r="A313" s="26">
        <v>2019</v>
      </c>
      <c r="B313" s="26">
        <v>5500</v>
      </c>
      <c r="C313" s="26" t="s">
        <v>879</v>
      </c>
      <c r="D313" s="26" t="s">
        <v>1551</v>
      </c>
      <c r="E313" s="63" t="s">
        <v>1365</v>
      </c>
      <c r="F313" s="85">
        <v>32643655</v>
      </c>
      <c r="G313" s="63" t="s">
        <v>1368</v>
      </c>
      <c r="H313" s="63" t="s">
        <v>376</v>
      </c>
      <c r="I313" s="26" t="s">
        <v>1403</v>
      </c>
    </row>
    <row r="314" spans="1:9" s="23" customFormat="1" x14ac:dyDescent="0.3">
      <c r="A314" s="26">
        <v>2019</v>
      </c>
      <c r="B314" s="26">
        <v>5500</v>
      </c>
      <c r="C314" s="26" t="s">
        <v>879</v>
      </c>
      <c r="D314" s="26" t="s">
        <v>1551</v>
      </c>
      <c r="E314" s="87" t="s">
        <v>1532</v>
      </c>
      <c r="F314" s="85">
        <v>21408840</v>
      </c>
      <c r="G314" s="63" t="s">
        <v>814</v>
      </c>
      <c r="H314" s="63" t="s">
        <v>376</v>
      </c>
      <c r="I314" s="26" t="s">
        <v>1403</v>
      </c>
    </row>
    <row r="315" spans="1:9" s="23" customFormat="1" x14ac:dyDescent="0.3">
      <c r="A315" s="26">
        <v>2019</v>
      </c>
      <c r="B315" s="26">
        <v>5500</v>
      </c>
      <c r="C315" s="26" t="s">
        <v>879</v>
      </c>
      <c r="D315" s="26" t="s">
        <v>1551</v>
      </c>
      <c r="E315" s="63"/>
      <c r="F315" s="86" t="s">
        <v>1238</v>
      </c>
      <c r="G315" s="83" t="s">
        <v>1237</v>
      </c>
      <c r="H315" s="63" t="s">
        <v>376</v>
      </c>
      <c r="I315" s="26" t="s">
        <v>1403</v>
      </c>
    </row>
    <row r="316" spans="1:9" s="23" customFormat="1" x14ac:dyDescent="0.3">
      <c r="A316" s="26">
        <v>2019</v>
      </c>
      <c r="B316" s="26">
        <v>5500</v>
      </c>
      <c r="C316" s="26" t="s">
        <v>879</v>
      </c>
      <c r="D316" s="26" t="s">
        <v>1551</v>
      </c>
      <c r="E316" s="63"/>
      <c r="F316" s="86" t="s">
        <v>1240</v>
      </c>
      <c r="G316" s="83" t="s">
        <v>1239</v>
      </c>
      <c r="H316" s="63" t="s">
        <v>376</v>
      </c>
      <c r="I316" s="26" t="s">
        <v>1403</v>
      </c>
    </row>
    <row r="317" spans="1:9" s="23" customFormat="1" x14ac:dyDescent="0.3">
      <c r="A317" s="26">
        <v>2019</v>
      </c>
      <c r="B317" s="26">
        <v>5500</v>
      </c>
      <c r="C317" s="26" t="s">
        <v>879</v>
      </c>
      <c r="D317" s="26" t="s">
        <v>1551</v>
      </c>
      <c r="E317" s="63"/>
      <c r="F317" s="84" t="s">
        <v>1531</v>
      </c>
      <c r="G317" s="83" t="s">
        <v>1050</v>
      </c>
      <c r="H317" s="63" t="s">
        <v>376</v>
      </c>
      <c r="I317" s="26" t="s">
        <v>1403</v>
      </c>
    </row>
    <row r="318" spans="1:9" s="23" customFormat="1" x14ac:dyDescent="0.3">
      <c r="A318" s="26">
        <v>2019</v>
      </c>
      <c r="B318" s="26">
        <v>5500</v>
      </c>
      <c r="C318" s="26" t="s">
        <v>879</v>
      </c>
      <c r="D318" s="26" t="s">
        <v>1551</v>
      </c>
      <c r="E318" s="63" t="s">
        <v>957</v>
      </c>
      <c r="F318" s="85">
        <v>88663217</v>
      </c>
      <c r="G318" s="63" t="s">
        <v>957</v>
      </c>
      <c r="H318" s="63" t="s">
        <v>376</v>
      </c>
      <c r="I318" s="26" t="s">
        <v>1403</v>
      </c>
    </row>
    <row r="319" spans="1:9" s="23" customFormat="1" x14ac:dyDescent="0.3">
      <c r="A319" s="26">
        <v>2019</v>
      </c>
      <c r="B319" s="26">
        <v>5500</v>
      </c>
      <c r="C319" s="26" t="s">
        <v>879</v>
      </c>
      <c r="D319" s="26" t="s">
        <v>1551</v>
      </c>
      <c r="E319" s="63"/>
      <c r="F319" s="82">
        <v>21776793</v>
      </c>
      <c r="G319" s="54" t="s">
        <v>544</v>
      </c>
      <c r="H319" s="63" t="s">
        <v>376</v>
      </c>
      <c r="I319" s="26" t="s">
        <v>1403</v>
      </c>
    </row>
    <row r="320" spans="1:9" s="23" customFormat="1" x14ac:dyDescent="0.3">
      <c r="A320" s="26">
        <v>2019</v>
      </c>
      <c r="B320" s="26">
        <v>5500</v>
      </c>
      <c r="C320" s="26" t="s">
        <v>879</v>
      </c>
      <c r="D320" s="26" t="s">
        <v>1551</v>
      </c>
      <c r="E320" s="63"/>
      <c r="F320" s="84" t="s">
        <v>1531</v>
      </c>
      <c r="G320" s="83" t="s">
        <v>1581</v>
      </c>
      <c r="H320" s="63" t="s">
        <v>376</v>
      </c>
      <c r="I320" s="26" t="s">
        <v>1403</v>
      </c>
    </row>
    <row r="321" spans="1:9" s="23" customFormat="1" x14ac:dyDescent="0.3">
      <c r="A321" s="26">
        <v>2019</v>
      </c>
      <c r="B321" s="26">
        <v>5500</v>
      </c>
      <c r="C321" s="26" t="s">
        <v>879</v>
      </c>
      <c r="D321" s="26" t="s">
        <v>1551</v>
      </c>
      <c r="E321" s="63" t="s">
        <v>1181</v>
      </c>
      <c r="F321" s="85">
        <v>26891280</v>
      </c>
      <c r="G321" s="63" t="s">
        <v>587</v>
      </c>
      <c r="H321" s="63" t="s">
        <v>376</v>
      </c>
      <c r="I321" s="26" t="s">
        <v>1403</v>
      </c>
    </row>
    <row r="322" spans="1:9" s="23" customFormat="1" x14ac:dyDescent="0.3">
      <c r="A322" s="26">
        <v>2019</v>
      </c>
      <c r="B322" s="26">
        <v>5500</v>
      </c>
      <c r="C322" s="26" t="s">
        <v>879</v>
      </c>
      <c r="D322" s="26" t="s">
        <v>1551</v>
      </c>
      <c r="E322" s="63"/>
      <c r="F322" s="84">
        <v>35229663</v>
      </c>
      <c r="G322" s="83" t="s">
        <v>559</v>
      </c>
      <c r="H322" s="63" t="s">
        <v>376</v>
      </c>
      <c r="I322" s="26" t="s">
        <v>1403</v>
      </c>
    </row>
    <row r="323" spans="1:9" s="23" customFormat="1" x14ac:dyDescent="0.3">
      <c r="A323" s="26">
        <v>2019</v>
      </c>
      <c r="B323" s="26">
        <v>5500</v>
      </c>
      <c r="C323" s="26" t="s">
        <v>879</v>
      </c>
      <c r="D323" s="26" t="s">
        <v>1551</v>
      </c>
      <c r="E323" s="63"/>
      <c r="F323" s="82">
        <v>21776793</v>
      </c>
      <c r="G323" s="54" t="s">
        <v>544</v>
      </c>
      <c r="H323" s="63" t="s">
        <v>376</v>
      </c>
      <c r="I323" s="26" t="s">
        <v>1403</v>
      </c>
    </row>
    <row r="324" spans="1:9" x14ac:dyDescent="0.3">
      <c r="A324" s="72">
        <v>2019</v>
      </c>
      <c r="B324" s="72">
        <v>5500</v>
      </c>
      <c r="C324" s="72" t="s">
        <v>879</v>
      </c>
      <c r="D324" s="72" t="s">
        <v>1552</v>
      </c>
      <c r="E324" s="26" t="s">
        <v>1174</v>
      </c>
      <c r="F324" s="60">
        <v>29143626</v>
      </c>
      <c r="G324" s="72" t="s">
        <v>1368</v>
      </c>
      <c r="H324" s="26" t="s">
        <v>1417</v>
      </c>
      <c r="I324" s="72" t="s">
        <v>1403</v>
      </c>
    </row>
    <row r="325" spans="1:9" x14ac:dyDescent="0.3">
      <c r="A325" s="72">
        <v>2019</v>
      </c>
      <c r="B325" s="72">
        <v>5500</v>
      </c>
      <c r="C325" s="72" t="s">
        <v>879</v>
      </c>
      <c r="D325" s="72" t="s">
        <v>1552</v>
      </c>
      <c r="E325" s="26" t="s">
        <v>1175</v>
      </c>
      <c r="F325" s="60">
        <v>17981685</v>
      </c>
      <c r="G325" s="72" t="s">
        <v>1368</v>
      </c>
      <c r="H325" s="26" t="s">
        <v>1417</v>
      </c>
      <c r="I325" s="72" t="s">
        <v>1403</v>
      </c>
    </row>
    <row r="326" spans="1:9" x14ac:dyDescent="0.3">
      <c r="A326" s="72">
        <v>2019</v>
      </c>
      <c r="B326" s="72">
        <v>5500</v>
      </c>
      <c r="C326" s="72" t="s">
        <v>879</v>
      </c>
      <c r="D326" s="72" t="s">
        <v>1552</v>
      </c>
      <c r="E326" s="26" t="s">
        <v>1176</v>
      </c>
      <c r="F326" s="60">
        <v>26891281</v>
      </c>
      <c r="G326" s="72" t="s">
        <v>1368</v>
      </c>
      <c r="H326" s="26" t="s">
        <v>1417</v>
      </c>
      <c r="I326" s="72" t="s">
        <v>1403</v>
      </c>
    </row>
    <row r="327" spans="1:9" x14ac:dyDescent="0.3">
      <c r="A327" s="72">
        <v>2019</v>
      </c>
      <c r="B327" s="72">
        <v>5500</v>
      </c>
      <c r="C327" s="72" t="s">
        <v>879</v>
      </c>
      <c r="D327" s="72" t="s">
        <v>1552</v>
      </c>
      <c r="E327" s="23" t="s">
        <v>1179</v>
      </c>
      <c r="F327" s="68">
        <v>33149744</v>
      </c>
      <c r="G327" s="72" t="s">
        <v>1368</v>
      </c>
      <c r="H327" s="26" t="s">
        <v>1419</v>
      </c>
      <c r="I327" s="72" t="s">
        <v>1403</v>
      </c>
    </row>
    <row r="328" spans="1:9" x14ac:dyDescent="0.3">
      <c r="A328" s="72">
        <v>2019</v>
      </c>
      <c r="B328" s="72">
        <v>5500</v>
      </c>
      <c r="C328" s="72" t="s">
        <v>879</v>
      </c>
      <c r="D328" s="72" t="s">
        <v>1552</v>
      </c>
      <c r="E328" s="23" t="s">
        <v>1572</v>
      </c>
      <c r="F328" s="68">
        <v>46379918</v>
      </c>
      <c r="G328" s="72" t="s">
        <v>1572</v>
      </c>
      <c r="H328" s="26" t="s">
        <v>1418</v>
      </c>
      <c r="I328" s="72" t="s">
        <v>1403</v>
      </c>
    </row>
    <row r="329" spans="1:9" x14ac:dyDescent="0.3">
      <c r="A329" s="72">
        <v>2019</v>
      </c>
      <c r="B329" s="72">
        <v>5500</v>
      </c>
      <c r="C329" s="72" t="s">
        <v>879</v>
      </c>
      <c r="D329" s="72" t="s">
        <v>1552</v>
      </c>
      <c r="E329" s="26" t="s">
        <v>1571</v>
      </c>
      <c r="F329" s="68">
        <v>27404111</v>
      </c>
      <c r="G329" s="62" t="s">
        <v>1178</v>
      </c>
      <c r="H329" s="26" t="s">
        <v>1418</v>
      </c>
      <c r="I329" s="72" t="s">
        <v>1403</v>
      </c>
    </row>
    <row r="330" spans="1:9" x14ac:dyDescent="0.3">
      <c r="A330" s="72">
        <v>2019</v>
      </c>
      <c r="B330" s="72">
        <v>5500</v>
      </c>
      <c r="C330" s="72" t="s">
        <v>879</v>
      </c>
      <c r="D330" s="72" t="s">
        <v>1553</v>
      </c>
      <c r="E330" s="63" t="s">
        <v>1181</v>
      </c>
      <c r="F330" s="68">
        <v>26891280</v>
      </c>
      <c r="G330" s="72" t="s">
        <v>1368</v>
      </c>
      <c r="H330" s="26" t="s">
        <v>1366</v>
      </c>
      <c r="I330" s="72" t="s">
        <v>1403</v>
      </c>
    </row>
    <row r="331" spans="1:9" x14ac:dyDescent="0.3">
      <c r="A331" s="72">
        <v>2019</v>
      </c>
      <c r="B331" s="72">
        <v>8400</v>
      </c>
      <c r="C331" s="72" t="s">
        <v>710</v>
      </c>
      <c r="D331" s="72" t="s">
        <v>1554</v>
      </c>
      <c r="E331" s="26" t="s">
        <v>711</v>
      </c>
      <c r="F331" s="68">
        <v>66097218</v>
      </c>
      <c r="G331" s="26" t="s">
        <v>1368</v>
      </c>
      <c r="H331" s="72" t="s">
        <v>1366</v>
      </c>
      <c r="I331" s="72" t="s">
        <v>1403</v>
      </c>
    </row>
    <row r="332" spans="1:9" x14ac:dyDescent="0.3">
      <c r="A332" s="72">
        <v>2019</v>
      </c>
      <c r="B332" s="62">
        <v>5010</v>
      </c>
      <c r="C332" s="62" t="s">
        <v>1509</v>
      </c>
      <c r="D332" s="72" t="s">
        <v>1530</v>
      </c>
      <c r="E332" s="72" t="s">
        <v>1371</v>
      </c>
      <c r="F332" s="68">
        <v>13227500</v>
      </c>
      <c r="G332" s="72" t="s">
        <v>1371</v>
      </c>
      <c r="H332" s="26" t="s">
        <v>1366</v>
      </c>
      <c r="I332" s="72" t="s">
        <v>1403</v>
      </c>
    </row>
    <row r="333" spans="1:9" x14ac:dyDescent="0.3">
      <c r="A333" s="72">
        <v>2019</v>
      </c>
      <c r="B333" s="62">
        <v>5010</v>
      </c>
      <c r="C333" s="62" t="s">
        <v>1509</v>
      </c>
      <c r="D333" s="72" t="s">
        <v>1530</v>
      </c>
      <c r="E333" s="72"/>
      <c r="F333" s="61">
        <v>29810761</v>
      </c>
      <c r="G333" s="26" t="s">
        <v>1573</v>
      </c>
      <c r="H333" s="72" t="s">
        <v>1366</v>
      </c>
      <c r="I333" s="72" t="s">
        <v>1403</v>
      </c>
    </row>
    <row r="334" spans="1:9" x14ac:dyDescent="0.3">
      <c r="A334" s="72">
        <v>2019</v>
      </c>
      <c r="B334" s="62">
        <v>5010</v>
      </c>
      <c r="C334" s="62" t="s">
        <v>1509</v>
      </c>
      <c r="D334" s="72" t="s">
        <v>1530</v>
      </c>
      <c r="E334" s="72"/>
      <c r="F334" s="61">
        <v>36977434</v>
      </c>
      <c r="G334" s="72" t="s">
        <v>1372</v>
      </c>
      <c r="H334" s="72" t="s">
        <v>1366</v>
      </c>
      <c r="I334" s="72" t="s">
        <v>1403</v>
      </c>
    </row>
    <row r="335" spans="1:9" x14ac:dyDescent="0.3">
      <c r="A335" s="72">
        <v>2019</v>
      </c>
      <c r="B335" s="62">
        <v>5010</v>
      </c>
      <c r="C335" s="62" t="s">
        <v>1509</v>
      </c>
      <c r="D335" s="72" t="s">
        <v>1530</v>
      </c>
      <c r="E335" s="72" t="s">
        <v>1373</v>
      </c>
      <c r="F335" s="61">
        <v>30700228</v>
      </c>
      <c r="G335" s="72" t="s">
        <v>1373</v>
      </c>
      <c r="H335" s="72" t="s">
        <v>1366</v>
      </c>
      <c r="I335" s="72" t="s">
        <v>1403</v>
      </c>
    </row>
    <row r="336" spans="1:9" x14ac:dyDescent="0.3">
      <c r="A336" s="72">
        <v>2019</v>
      </c>
      <c r="B336" s="62">
        <v>5010</v>
      </c>
      <c r="C336" s="62" t="s">
        <v>1509</v>
      </c>
      <c r="D336" s="72" t="s">
        <v>1530</v>
      </c>
      <c r="E336" s="72" t="s">
        <v>1413</v>
      </c>
      <c r="F336" s="61">
        <v>30700228</v>
      </c>
      <c r="G336" s="72" t="s">
        <v>1374</v>
      </c>
      <c r="H336" s="72" t="s">
        <v>1366</v>
      </c>
      <c r="I336" s="72" t="s">
        <v>1403</v>
      </c>
    </row>
    <row r="337" spans="1:9" x14ac:dyDescent="0.3">
      <c r="A337" s="72">
        <v>2019</v>
      </c>
      <c r="B337" s="62">
        <v>5010</v>
      </c>
      <c r="C337" s="62" t="s">
        <v>1509</v>
      </c>
      <c r="D337" s="72" t="s">
        <v>1530</v>
      </c>
      <c r="E337" s="72" t="s">
        <v>1413</v>
      </c>
      <c r="F337" s="61">
        <v>30700228</v>
      </c>
      <c r="G337" s="72" t="s">
        <v>1375</v>
      </c>
      <c r="H337" s="72" t="s">
        <v>1366</v>
      </c>
      <c r="I337" s="72" t="s">
        <v>1403</v>
      </c>
    </row>
    <row r="338" spans="1:9" x14ac:dyDescent="0.3">
      <c r="A338" s="72">
        <v>2019</v>
      </c>
      <c r="B338" s="62">
        <v>5010</v>
      </c>
      <c r="C338" s="62" t="s">
        <v>1509</v>
      </c>
      <c r="D338" s="72" t="s">
        <v>1530</v>
      </c>
      <c r="E338" s="72" t="s">
        <v>1413</v>
      </c>
      <c r="F338" s="61">
        <v>30700228</v>
      </c>
      <c r="G338" s="72" t="s">
        <v>1376</v>
      </c>
      <c r="H338" s="72" t="s">
        <v>1366</v>
      </c>
      <c r="I338" s="72" t="s">
        <v>1403</v>
      </c>
    </row>
    <row r="339" spans="1:9" x14ac:dyDescent="0.3">
      <c r="A339" s="72">
        <v>2019</v>
      </c>
      <c r="B339" s="62">
        <v>5010</v>
      </c>
      <c r="C339" s="62" t="s">
        <v>1509</v>
      </c>
      <c r="D339" s="72" t="s">
        <v>1530</v>
      </c>
      <c r="E339" s="72" t="s">
        <v>1413</v>
      </c>
      <c r="F339" s="61">
        <v>30700228</v>
      </c>
      <c r="G339" s="72" t="s">
        <v>1377</v>
      </c>
      <c r="H339" s="72" t="s">
        <v>1366</v>
      </c>
      <c r="I339" s="72" t="s">
        <v>1403</v>
      </c>
    </row>
    <row r="340" spans="1:9" x14ac:dyDescent="0.3">
      <c r="A340" s="72">
        <v>2019</v>
      </c>
      <c r="B340" s="62">
        <v>5010</v>
      </c>
      <c r="C340" s="62" t="s">
        <v>1509</v>
      </c>
      <c r="D340" s="72" t="s">
        <v>1530</v>
      </c>
      <c r="E340" s="72"/>
      <c r="F340" s="61">
        <v>25254090</v>
      </c>
      <c r="G340" s="72" t="s">
        <v>1378</v>
      </c>
      <c r="H340" s="72" t="s">
        <v>1366</v>
      </c>
      <c r="I340" s="72" t="s">
        <v>1403</v>
      </c>
    </row>
    <row r="341" spans="1:9" x14ac:dyDescent="0.3">
      <c r="A341" s="72">
        <v>2019</v>
      </c>
      <c r="B341" s="62">
        <v>5010</v>
      </c>
      <c r="C341" s="62" t="s">
        <v>1509</v>
      </c>
      <c r="D341" s="72" t="s">
        <v>1530</v>
      </c>
      <c r="E341" s="72"/>
      <c r="F341" s="61">
        <v>17969234</v>
      </c>
      <c r="G341" s="72" t="s">
        <v>1379</v>
      </c>
      <c r="H341" s="72" t="s">
        <v>1366</v>
      </c>
      <c r="I341" s="72" t="s">
        <v>1403</v>
      </c>
    </row>
    <row r="342" spans="1:9" x14ac:dyDescent="0.3">
      <c r="A342" s="72">
        <v>2019</v>
      </c>
      <c r="B342" s="62">
        <v>5010</v>
      </c>
      <c r="C342" s="62" t="s">
        <v>1509</v>
      </c>
      <c r="D342" s="72" t="s">
        <v>1530</v>
      </c>
      <c r="E342" s="72"/>
      <c r="F342" s="61">
        <v>25638670</v>
      </c>
      <c r="G342" s="72" t="s">
        <v>1380</v>
      </c>
      <c r="H342" s="72" t="s">
        <v>1366</v>
      </c>
      <c r="I342" s="72" t="s">
        <v>1403</v>
      </c>
    </row>
    <row r="343" spans="1:9" x14ac:dyDescent="0.3">
      <c r="A343" s="72">
        <v>2019</v>
      </c>
      <c r="B343" s="62">
        <v>5010</v>
      </c>
      <c r="C343" s="62" t="s">
        <v>1509</v>
      </c>
      <c r="D343" s="72" t="s">
        <v>1530</v>
      </c>
      <c r="E343" s="72"/>
      <c r="F343" s="61">
        <v>65305216</v>
      </c>
      <c r="G343" s="72" t="s">
        <v>1381</v>
      </c>
      <c r="H343" s="72" t="s">
        <v>1366</v>
      </c>
      <c r="I343" s="72" t="s">
        <v>1403</v>
      </c>
    </row>
    <row r="344" spans="1:9" x14ac:dyDescent="0.3">
      <c r="A344" s="72">
        <v>2019</v>
      </c>
      <c r="B344" s="62">
        <v>5010</v>
      </c>
      <c r="C344" s="62" t="s">
        <v>1509</v>
      </c>
      <c r="D344" s="72" t="s">
        <v>1530</v>
      </c>
      <c r="E344" s="72" t="s">
        <v>1369</v>
      </c>
      <c r="F344" s="61">
        <v>32767788</v>
      </c>
      <c r="G344" s="72" t="s">
        <v>1369</v>
      </c>
      <c r="H344" s="72" t="s">
        <v>1366</v>
      </c>
      <c r="I344" s="72" t="s">
        <v>1403</v>
      </c>
    </row>
    <row r="345" spans="1:9" x14ac:dyDescent="0.3">
      <c r="A345" s="72">
        <v>2019</v>
      </c>
      <c r="B345" s="62">
        <v>5010</v>
      </c>
      <c r="C345" s="62" t="s">
        <v>1509</v>
      </c>
      <c r="D345" s="72" t="s">
        <v>1530</v>
      </c>
      <c r="E345" s="72"/>
      <c r="F345" s="61">
        <v>33775229</v>
      </c>
      <c r="G345" s="72" t="s">
        <v>1382</v>
      </c>
      <c r="H345" s="72" t="s">
        <v>1366</v>
      </c>
      <c r="I345" s="72" t="s">
        <v>1403</v>
      </c>
    </row>
    <row r="346" spans="1:9" x14ac:dyDescent="0.3">
      <c r="A346" s="72">
        <v>2019</v>
      </c>
      <c r="B346" s="62">
        <v>5010</v>
      </c>
      <c r="C346" s="62" t="s">
        <v>1509</v>
      </c>
      <c r="D346" s="72" t="s">
        <v>1530</v>
      </c>
      <c r="E346" s="72"/>
      <c r="F346" s="61">
        <v>38470973</v>
      </c>
      <c r="G346" s="72" t="s">
        <v>1383</v>
      </c>
      <c r="H346" s="72" t="s">
        <v>1366</v>
      </c>
      <c r="I346" s="72" t="s">
        <v>1403</v>
      </c>
    </row>
    <row r="347" spans="1:9" x14ac:dyDescent="0.3">
      <c r="A347" s="72">
        <v>2019</v>
      </c>
      <c r="B347" s="62">
        <v>5010</v>
      </c>
      <c r="C347" s="62" t="s">
        <v>1509</v>
      </c>
      <c r="D347" s="72" t="s">
        <v>1530</v>
      </c>
      <c r="E347" s="72" t="s">
        <v>1370</v>
      </c>
      <c r="F347" s="61">
        <v>32284671</v>
      </c>
      <c r="G347" s="72" t="s">
        <v>1368</v>
      </c>
      <c r="H347" s="72" t="s">
        <v>1366</v>
      </c>
      <c r="I347" s="72" t="s">
        <v>1403</v>
      </c>
    </row>
    <row r="348" spans="1:9" x14ac:dyDescent="0.3">
      <c r="A348" s="72">
        <v>2019</v>
      </c>
      <c r="B348" s="62">
        <v>5010</v>
      </c>
      <c r="C348" s="62" t="s">
        <v>1509</v>
      </c>
      <c r="D348" s="72" t="s">
        <v>1530</v>
      </c>
      <c r="E348" s="72" t="s">
        <v>1384</v>
      </c>
      <c r="F348" s="61">
        <v>67404912</v>
      </c>
      <c r="G348" s="72" t="s">
        <v>1384</v>
      </c>
      <c r="H348" s="72" t="s">
        <v>1366</v>
      </c>
      <c r="I348" s="72" t="s">
        <v>1403</v>
      </c>
    </row>
    <row r="349" spans="1:9" x14ac:dyDescent="0.3">
      <c r="A349" s="72">
        <v>2019</v>
      </c>
      <c r="B349" s="62">
        <v>5010</v>
      </c>
      <c r="C349" s="62" t="s">
        <v>1509</v>
      </c>
      <c r="D349" s="72" t="s">
        <v>1530</v>
      </c>
      <c r="E349" s="72" t="s">
        <v>1410</v>
      </c>
      <c r="F349" s="61">
        <v>67404912</v>
      </c>
      <c r="G349" s="72" t="s">
        <v>1385</v>
      </c>
      <c r="H349" s="72" t="s">
        <v>1366</v>
      </c>
      <c r="I349" s="72" t="s">
        <v>1403</v>
      </c>
    </row>
    <row r="350" spans="1:9" x14ac:dyDescent="0.3">
      <c r="A350" s="72">
        <v>2019</v>
      </c>
      <c r="B350" s="62">
        <v>5010</v>
      </c>
      <c r="C350" s="62" t="s">
        <v>1509</v>
      </c>
      <c r="D350" s="72" t="s">
        <v>1530</v>
      </c>
      <c r="E350" s="72" t="s">
        <v>1410</v>
      </c>
      <c r="F350" s="61">
        <v>67404912</v>
      </c>
      <c r="G350" s="72" t="s">
        <v>1386</v>
      </c>
      <c r="H350" s="72" t="s">
        <v>1366</v>
      </c>
      <c r="I350" s="72" t="s">
        <v>1403</v>
      </c>
    </row>
    <row r="351" spans="1:9" x14ac:dyDescent="0.3">
      <c r="A351" s="72">
        <v>2019</v>
      </c>
      <c r="B351" s="62">
        <v>5010</v>
      </c>
      <c r="C351" s="62" t="s">
        <v>1509</v>
      </c>
      <c r="D351" s="72" t="s">
        <v>1530</v>
      </c>
      <c r="E351" s="72" t="s">
        <v>1410</v>
      </c>
      <c r="F351" s="61">
        <v>67404912</v>
      </c>
      <c r="G351" s="72" t="s">
        <v>1387</v>
      </c>
      <c r="H351" s="72" t="s">
        <v>1366</v>
      </c>
      <c r="I351" s="72" t="s">
        <v>1403</v>
      </c>
    </row>
    <row r="352" spans="1:9" x14ac:dyDescent="0.3">
      <c r="A352" s="72">
        <v>2019</v>
      </c>
      <c r="B352" s="62">
        <v>5010</v>
      </c>
      <c r="C352" s="62" t="s">
        <v>1509</v>
      </c>
      <c r="D352" s="72" t="s">
        <v>1530</v>
      </c>
      <c r="E352" s="72" t="s">
        <v>1410</v>
      </c>
      <c r="F352" s="61">
        <v>67404912</v>
      </c>
      <c r="G352" s="72" t="s">
        <v>1388</v>
      </c>
      <c r="H352" s="72" t="s">
        <v>1366</v>
      </c>
      <c r="I352" s="72" t="s">
        <v>1403</v>
      </c>
    </row>
    <row r="353" spans="1:9" x14ac:dyDescent="0.3">
      <c r="A353" s="72">
        <v>2019</v>
      </c>
      <c r="B353" s="62">
        <v>5010</v>
      </c>
      <c r="C353" s="62" t="s">
        <v>1509</v>
      </c>
      <c r="D353" s="72" t="s">
        <v>1530</v>
      </c>
      <c r="E353" s="72"/>
      <c r="F353" s="61">
        <v>33572042</v>
      </c>
      <c r="G353" s="72" t="s">
        <v>1389</v>
      </c>
      <c r="H353" s="72" t="s">
        <v>1366</v>
      </c>
      <c r="I353" s="72" t="s">
        <v>1403</v>
      </c>
    </row>
    <row r="354" spans="1:9" x14ac:dyDescent="0.3">
      <c r="A354" s="72">
        <v>2019</v>
      </c>
      <c r="B354" s="62">
        <v>5010</v>
      </c>
      <c r="C354" s="62" t="s">
        <v>1509</v>
      </c>
      <c r="D354" s="72" t="s">
        <v>1530</v>
      </c>
      <c r="E354" s="72" t="s">
        <v>1390</v>
      </c>
      <c r="F354" s="61">
        <v>33771231</v>
      </c>
      <c r="G354" s="72" t="s">
        <v>1390</v>
      </c>
      <c r="H354" s="72" t="s">
        <v>1366</v>
      </c>
      <c r="I354" s="72" t="s">
        <v>1403</v>
      </c>
    </row>
    <row r="355" spans="1:9" x14ac:dyDescent="0.3">
      <c r="A355" s="72">
        <v>2019</v>
      </c>
      <c r="B355" s="62">
        <v>5010</v>
      </c>
      <c r="C355" s="62" t="s">
        <v>1509</v>
      </c>
      <c r="D355" s="72" t="s">
        <v>1530</v>
      </c>
      <c r="E355" s="72" t="s">
        <v>1411</v>
      </c>
      <c r="F355" s="61">
        <v>33771231</v>
      </c>
      <c r="G355" s="72" t="s">
        <v>1391</v>
      </c>
      <c r="H355" s="72" t="s">
        <v>1366</v>
      </c>
      <c r="I355" s="72" t="s">
        <v>1403</v>
      </c>
    </row>
    <row r="356" spans="1:9" x14ac:dyDescent="0.3">
      <c r="A356" s="72">
        <v>2019</v>
      </c>
      <c r="B356" s="62">
        <v>5010</v>
      </c>
      <c r="C356" s="62" t="s">
        <v>1509</v>
      </c>
      <c r="D356" s="72" t="s">
        <v>1530</v>
      </c>
      <c r="E356" s="72"/>
      <c r="F356" s="61">
        <v>32675123</v>
      </c>
      <c r="G356" s="72" t="s">
        <v>1392</v>
      </c>
      <c r="H356" s="72" t="s">
        <v>1366</v>
      </c>
      <c r="I356" s="72" t="s">
        <v>1403</v>
      </c>
    </row>
    <row r="357" spans="1:9" x14ac:dyDescent="0.3">
      <c r="A357" s="72">
        <v>2019</v>
      </c>
      <c r="B357" s="62">
        <v>5010</v>
      </c>
      <c r="C357" s="62" t="s">
        <v>1509</v>
      </c>
      <c r="D357" s="72" t="s">
        <v>1530</v>
      </c>
      <c r="E357" s="72" t="s">
        <v>1407</v>
      </c>
      <c r="F357" s="61">
        <v>38726358</v>
      </c>
      <c r="G357" s="72" t="s">
        <v>1574</v>
      </c>
      <c r="H357" s="72" t="s">
        <v>1366</v>
      </c>
      <c r="I357" s="72" t="s">
        <v>1403</v>
      </c>
    </row>
    <row r="358" spans="1:9" x14ac:dyDescent="0.3">
      <c r="A358" s="72">
        <v>2019</v>
      </c>
      <c r="B358" s="62">
        <v>5010</v>
      </c>
      <c r="C358" s="62" t="s">
        <v>1509</v>
      </c>
      <c r="D358" s="72" t="s">
        <v>1530</v>
      </c>
      <c r="E358" s="72"/>
      <c r="F358" s="61">
        <v>29933723</v>
      </c>
      <c r="G358" s="72" t="s">
        <v>1393</v>
      </c>
      <c r="H358" s="72" t="s">
        <v>1366</v>
      </c>
      <c r="I358" s="72" t="s">
        <v>1403</v>
      </c>
    </row>
    <row r="359" spans="1:9" x14ac:dyDescent="0.3">
      <c r="A359" s="72">
        <v>2019</v>
      </c>
      <c r="B359" s="62">
        <v>5010</v>
      </c>
      <c r="C359" s="62" t="s">
        <v>1509</v>
      </c>
      <c r="D359" s="72" t="s">
        <v>1530</v>
      </c>
      <c r="E359" s="72"/>
      <c r="F359" s="61">
        <v>30714024</v>
      </c>
      <c r="G359" s="72" t="s">
        <v>1394</v>
      </c>
      <c r="H359" s="72" t="s">
        <v>1366</v>
      </c>
      <c r="I359" s="72" t="s">
        <v>1403</v>
      </c>
    </row>
    <row r="360" spans="1:9" x14ac:dyDescent="0.3">
      <c r="A360" s="72">
        <v>2019</v>
      </c>
      <c r="B360" s="62">
        <v>5010</v>
      </c>
      <c r="C360" s="62" t="s">
        <v>1509</v>
      </c>
      <c r="D360" s="72" t="s">
        <v>1530</v>
      </c>
      <c r="E360" s="72"/>
      <c r="F360" s="61">
        <v>38538071</v>
      </c>
      <c r="G360" s="72" t="s">
        <v>1395</v>
      </c>
      <c r="H360" s="72" t="s">
        <v>1366</v>
      </c>
      <c r="I360" s="72" t="s">
        <v>1403</v>
      </c>
    </row>
    <row r="361" spans="1:9" x14ac:dyDescent="0.3">
      <c r="A361" s="72">
        <v>2019</v>
      </c>
      <c r="B361" s="62">
        <v>5010</v>
      </c>
      <c r="C361" s="62" t="s">
        <v>1509</v>
      </c>
      <c r="D361" s="72" t="s">
        <v>1530</v>
      </c>
      <c r="E361" s="72"/>
      <c r="F361" s="61">
        <v>78068213</v>
      </c>
      <c r="G361" s="72" t="s">
        <v>1396</v>
      </c>
      <c r="H361" s="72" t="s">
        <v>1366</v>
      </c>
      <c r="I361" s="72" t="s">
        <v>1403</v>
      </c>
    </row>
    <row r="362" spans="1:9" x14ac:dyDescent="0.3">
      <c r="A362" s="72">
        <v>2019</v>
      </c>
      <c r="B362" s="62">
        <v>5010</v>
      </c>
      <c r="C362" s="62" t="s">
        <v>1509</v>
      </c>
      <c r="D362" s="72" t="s">
        <v>1530</v>
      </c>
      <c r="E362" s="72"/>
      <c r="F362" s="61">
        <v>33963556</v>
      </c>
      <c r="G362" s="72" t="s">
        <v>1397</v>
      </c>
      <c r="H362" s="72" t="s">
        <v>1366</v>
      </c>
      <c r="I362" s="72" t="s">
        <v>1403</v>
      </c>
    </row>
    <row r="363" spans="1:9" x14ac:dyDescent="0.3">
      <c r="A363" s="72">
        <v>2019</v>
      </c>
      <c r="B363" s="62">
        <v>5010</v>
      </c>
      <c r="C363" s="62" t="s">
        <v>1509</v>
      </c>
      <c r="D363" s="72" t="s">
        <v>1530</v>
      </c>
      <c r="E363" s="72" t="s">
        <v>1398</v>
      </c>
      <c r="F363" s="61">
        <v>30825837</v>
      </c>
      <c r="G363" s="72" t="s">
        <v>1398</v>
      </c>
      <c r="H363" s="72" t="s">
        <v>1366</v>
      </c>
      <c r="I363" s="72" t="s">
        <v>1403</v>
      </c>
    </row>
    <row r="364" spans="1:9" x14ac:dyDescent="0.3">
      <c r="A364" s="72">
        <v>2019</v>
      </c>
      <c r="B364" s="62">
        <v>5010</v>
      </c>
      <c r="C364" s="62" t="s">
        <v>1509</v>
      </c>
      <c r="D364" s="72" t="s">
        <v>1530</v>
      </c>
      <c r="E364" s="72" t="s">
        <v>1412</v>
      </c>
      <c r="F364" s="61">
        <v>30825837</v>
      </c>
      <c r="G364" s="72" t="s">
        <v>1399</v>
      </c>
      <c r="H364" s="72" t="s">
        <v>1366</v>
      </c>
      <c r="I364" s="72" t="s">
        <v>1403</v>
      </c>
    </row>
    <row r="365" spans="1:9" x14ac:dyDescent="0.3">
      <c r="A365" s="72">
        <v>2019</v>
      </c>
      <c r="B365" s="62">
        <v>5010</v>
      </c>
      <c r="C365" s="62" t="s">
        <v>1509</v>
      </c>
      <c r="D365" s="72" t="s">
        <v>1530</v>
      </c>
      <c r="E365" s="72"/>
      <c r="F365" s="61">
        <v>14904492</v>
      </c>
      <c r="G365" s="72" t="s">
        <v>1400</v>
      </c>
      <c r="H365" s="72" t="s">
        <v>1366</v>
      </c>
      <c r="I365" s="72" t="s">
        <v>1403</v>
      </c>
    </row>
    <row r="366" spans="1:9" x14ac:dyDescent="0.3">
      <c r="A366" s="72">
        <v>2019</v>
      </c>
      <c r="B366" s="62">
        <v>5010</v>
      </c>
      <c r="C366" s="62" t="s">
        <v>1509</v>
      </c>
      <c r="D366" s="72" t="s">
        <v>1530</v>
      </c>
      <c r="E366" s="72"/>
      <c r="F366" s="61">
        <v>230190355</v>
      </c>
      <c r="G366" s="72" t="s">
        <v>1401</v>
      </c>
      <c r="H366" s="72" t="s">
        <v>1366</v>
      </c>
      <c r="I366" s="72" t="s">
        <v>1403</v>
      </c>
    </row>
    <row r="367" spans="1:9" x14ac:dyDescent="0.3">
      <c r="A367" s="72">
        <v>2019</v>
      </c>
      <c r="B367" s="62">
        <v>5010</v>
      </c>
      <c r="C367" s="62" t="s">
        <v>1509</v>
      </c>
      <c r="D367" s="72" t="s">
        <v>1530</v>
      </c>
      <c r="E367" s="72"/>
      <c r="F367" s="61">
        <v>25959701</v>
      </c>
      <c r="G367" s="72" t="s">
        <v>1402</v>
      </c>
      <c r="H367" s="72" t="s">
        <v>1366</v>
      </c>
      <c r="I367" s="72" t="s">
        <v>1403</v>
      </c>
    </row>
    <row r="368" spans="1:9" x14ac:dyDescent="0.3">
      <c r="A368" s="72">
        <v>2019</v>
      </c>
      <c r="B368" s="62">
        <v>5010</v>
      </c>
      <c r="C368" s="62" t="s">
        <v>1509</v>
      </c>
      <c r="D368" s="72" t="s">
        <v>1530</v>
      </c>
      <c r="E368" s="72"/>
      <c r="F368" s="61">
        <v>31747732</v>
      </c>
      <c r="G368" s="72" t="s">
        <v>1408</v>
      </c>
      <c r="H368" s="72" t="s">
        <v>1366</v>
      </c>
      <c r="I368" s="72" t="s">
        <v>1403</v>
      </c>
    </row>
    <row r="369" spans="1:9" x14ac:dyDescent="0.3">
      <c r="A369" s="72">
        <v>2019</v>
      </c>
      <c r="B369" s="62">
        <v>5010</v>
      </c>
      <c r="C369" s="62" t="s">
        <v>1509</v>
      </c>
      <c r="D369" s="72" t="s">
        <v>1530</v>
      </c>
      <c r="E369" s="72" t="s">
        <v>1412</v>
      </c>
      <c r="F369" s="61" t="s">
        <v>1366</v>
      </c>
      <c r="G369" s="72" t="s">
        <v>1409</v>
      </c>
      <c r="H369" s="72" t="s">
        <v>1366</v>
      </c>
      <c r="I369" s="72" t="s">
        <v>1403</v>
      </c>
    </row>
    <row r="370" spans="1:9" x14ac:dyDescent="0.3">
      <c r="A370" s="72">
        <v>2019</v>
      </c>
      <c r="B370" s="62">
        <v>5010</v>
      </c>
      <c r="C370" s="62" t="s">
        <v>1509</v>
      </c>
      <c r="D370" s="72" t="s">
        <v>1530</v>
      </c>
      <c r="E370" s="26" t="s">
        <v>1405</v>
      </c>
      <c r="F370" s="61">
        <v>25467337</v>
      </c>
      <c r="G370" s="72" t="s">
        <v>1405</v>
      </c>
      <c r="H370" s="72" t="s">
        <v>1366</v>
      </c>
      <c r="I370" s="72" t="s">
        <v>1403</v>
      </c>
    </row>
    <row r="371" spans="1:9" x14ac:dyDescent="0.3">
      <c r="A371" s="72">
        <v>2019</v>
      </c>
      <c r="B371" s="62">
        <v>5010</v>
      </c>
      <c r="C371" s="62" t="s">
        <v>1509</v>
      </c>
      <c r="D371" s="72" t="s">
        <v>1530</v>
      </c>
      <c r="E371" s="26"/>
      <c r="F371" s="61">
        <v>60997918</v>
      </c>
      <c r="G371" s="72" t="s">
        <v>1406</v>
      </c>
      <c r="H371" s="72" t="s">
        <v>1366</v>
      </c>
      <c r="I371" s="72" t="s">
        <v>1403</v>
      </c>
    </row>
    <row r="372" spans="1:9" x14ac:dyDescent="0.3">
      <c r="A372" s="72">
        <v>2019</v>
      </c>
      <c r="B372" s="62">
        <v>4300</v>
      </c>
      <c r="C372" s="62" t="s">
        <v>1529</v>
      </c>
      <c r="D372" s="72" t="s">
        <v>1555</v>
      </c>
      <c r="E372" s="52" t="s">
        <v>1414</v>
      </c>
      <c r="F372" s="60">
        <v>26937698</v>
      </c>
      <c r="G372" s="72" t="s">
        <v>1368</v>
      </c>
      <c r="H372" s="72" t="s">
        <v>1366</v>
      </c>
      <c r="I372" s="72" t="s">
        <v>1403</v>
      </c>
    </row>
    <row r="373" spans="1:9" x14ac:dyDescent="0.3">
      <c r="A373" s="72">
        <v>2019</v>
      </c>
      <c r="B373" s="62">
        <v>5250</v>
      </c>
      <c r="C373" s="62" t="s">
        <v>1232</v>
      </c>
      <c r="D373" s="62" t="s">
        <v>1556</v>
      </c>
      <c r="E373" s="26" t="s">
        <v>1404</v>
      </c>
      <c r="F373" s="60">
        <v>19687287</v>
      </c>
      <c r="G373" s="72" t="s">
        <v>1368</v>
      </c>
      <c r="H373" s="72" t="s">
        <v>1366</v>
      </c>
      <c r="I373" s="72" t="s">
        <v>1403</v>
      </c>
    </row>
    <row r="374" spans="1:9" x14ac:dyDescent="0.3">
      <c r="A374" s="72">
        <v>2019</v>
      </c>
      <c r="B374" s="62">
        <v>5250</v>
      </c>
      <c r="C374" s="62" t="s">
        <v>1232</v>
      </c>
      <c r="D374" s="62" t="s">
        <v>1556</v>
      </c>
      <c r="E374" s="80" t="s">
        <v>1577</v>
      </c>
      <c r="F374" s="60">
        <v>28715358</v>
      </c>
      <c r="G374" s="72" t="s">
        <v>1368</v>
      </c>
      <c r="H374" s="72" t="s">
        <v>1366</v>
      </c>
      <c r="I374" s="72" t="s">
        <v>1403</v>
      </c>
    </row>
    <row r="375" spans="1:9" x14ac:dyDescent="0.3">
      <c r="A375" s="72">
        <v>2019</v>
      </c>
      <c r="B375" s="62">
        <v>5250</v>
      </c>
      <c r="C375" s="62" t="s">
        <v>1232</v>
      </c>
      <c r="D375" s="62" t="s">
        <v>1556</v>
      </c>
      <c r="E375" s="80" t="s">
        <v>1578</v>
      </c>
      <c r="F375" s="60">
        <v>31299004</v>
      </c>
      <c r="G375" s="72" t="s">
        <v>1368</v>
      </c>
      <c r="H375" s="72" t="s">
        <v>1366</v>
      </c>
      <c r="I375" s="72" t="s">
        <v>1403</v>
      </c>
    </row>
    <row r="376" spans="1:9" x14ac:dyDescent="0.3">
      <c r="A376" s="72">
        <v>2019</v>
      </c>
      <c r="B376" s="62">
        <v>8210</v>
      </c>
      <c r="C376" s="79" t="s">
        <v>884</v>
      </c>
      <c r="D376" s="72" t="s">
        <v>1528</v>
      </c>
      <c r="E376" s="80" t="s">
        <v>1420</v>
      </c>
      <c r="F376" s="77">
        <v>26262089</v>
      </c>
      <c r="G376" s="72" t="s">
        <v>1368</v>
      </c>
      <c r="H376" s="76" t="s">
        <v>1502</v>
      </c>
      <c r="I376" s="72" t="s">
        <v>1501</v>
      </c>
    </row>
    <row r="377" spans="1:9" x14ac:dyDescent="0.3">
      <c r="A377" s="72">
        <v>2019</v>
      </c>
      <c r="B377" s="62">
        <v>8210</v>
      </c>
      <c r="C377" s="79" t="s">
        <v>884</v>
      </c>
      <c r="D377" s="72" t="s">
        <v>1528</v>
      </c>
      <c r="E377" s="80" t="s">
        <v>617</v>
      </c>
      <c r="F377" s="77">
        <v>35474676</v>
      </c>
      <c r="G377" s="72" t="s">
        <v>1368</v>
      </c>
      <c r="H377" s="76" t="s">
        <v>1502</v>
      </c>
      <c r="I377" s="72" t="s">
        <v>1501</v>
      </c>
    </row>
    <row r="378" spans="1:9" x14ac:dyDescent="0.3">
      <c r="A378" s="72">
        <v>2019</v>
      </c>
      <c r="B378" s="62">
        <v>8210</v>
      </c>
      <c r="C378" s="79" t="s">
        <v>884</v>
      </c>
      <c r="D378" s="72" t="s">
        <v>1528</v>
      </c>
      <c r="E378" s="80" t="s">
        <v>1421</v>
      </c>
      <c r="F378" s="77">
        <v>35386238</v>
      </c>
      <c r="G378" s="72" t="s">
        <v>1368</v>
      </c>
      <c r="H378" s="76" t="s">
        <v>1502</v>
      </c>
      <c r="I378" s="72" t="s">
        <v>1501</v>
      </c>
    </row>
    <row r="379" spans="1:9" x14ac:dyDescent="0.3">
      <c r="A379" s="72">
        <v>2019</v>
      </c>
      <c r="B379" s="62">
        <v>8210</v>
      </c>
      <c r="C379" s="79" t="s">
        <v>884</v>
      </c>
      <c r="D379" s="72" t="s">
        <v>1528</v>
      </c>
      <c r="E379" s="78" t="s">
        <v>1422</v>
      </c>
      <c r="F379" s="77">
        <v>26684129</v>
      </c>
      <c r="G379" s="72" t="s">
        <v>1368</v>
      </c>
      <c r="H379" s="76" t="s">
        <v>1508</v>
      </c>
      <c r="I379" s="72" t="s">
        <v>1501</v>
      </c>
    </row>
    <row r="380" spans="1:9" x14ac:dyDescent="0.3">
      <c r="A380" s="72">
        <v>2019</v>
      </c>
      <c r="B380" s="62">
        <v>8210</v>
      </c>
      <c r="C380" s="79" t="s">
        <v>884</v>
      </c>
      <c r="D380" s="72" t="s">
        <v>1528</v>
      </c>
      <c r="E380" s="78" t="s">
        <v>1423</v>
      </c>
      <c r="F380" s="77">
        <v>65219115</v>
      </c>
      <c r="G380" s="72" t="s">
        <v>1368</v>
      </c>
      <c r="H380" s="76" t="s">
        <v>1502</v>
      </c>
      <c r="I380" s="72" t="s">
        <v>1501</v>
      </c>
    </row>
    <row r="381" spans="1:9" x14ac:dyDescent="0.3">
      <c r="A381" s="72">
        <v>2019</v>
      </c>
      <c r="B381" s="62">
        <v>8210</v>
      </c>
      <c r="C381" s="79" t="s">
        <v>884</v>
      </c>
      <c r="D381" s="72" t="s">
        <v>1528</v>
      </c>
      <c r="E381" s="78" t="s">
        <v>1424</v>
      </c>
      <c r="F381" s="77">
        <v>29810788</v>
      </c>
      <c r="G381" s="72" t="s">
        <v>1368</v>
      </c>
      <c r="H381" s="76" t="s">
        <v>1508</v>
      </c>
      <c r="I381" s="72" t="s">
        <v>1501</v>
      </c>
    </row>
    <row r="382" spans="1:9" x14ac:dyDescent="0.3">
      <c r="A382" s="72">
        <v>2019</v>
      </c>
      <c r="B382" s="62">
        <v>8210</v>
      </c>
      <c r="C382" s="79" t="s">
        <v>884</v>
      </c>
      <c r="D382" s="72" t="s">
        <v>1528</v>
      </c>
      <c r="E382" s="78" t="s">
        <v>1425</v>
      </c>
      <c r="F382" s="77">
        <v>31760038</v>
      </c>
      <c r="G382" s="72" t="s">
        <v>1368</v>
      </c>
      <c r="H382" s="76" t="s">
        <v>1506</v>
      </c>
      <c r="I382" s="72" t="s">
        <v>1501</v>
      </c>
    </row>
    <row r="383" spans="1:9" x14ac:dyDescent="0.3">
      <c r="A383" s="72">
        <v>2019</v>
      </c>
      <c r="B383" s="62">
        <v>8210</v>
      </c>
      <c r="C383" s="79" t="s">
        <v>884</v>
      </c>
      <c r="D383" s="72" t="s">
        <v>1528</v>
      </c>
      <c r="E383" s="78" t="s">
        <v>1426</v>
      </c>
      <c r="F383" s="77">
        <v>21576875</v>
      </c>
      <c r="G383" s="72" t="s">
        <v>1368</v>
      </c>
      <c r="H383" s="76" t="s">
        <v>1505</v>
      </c>
      <c r="I383" s="72" t="s">
        <v>1501</v>
      </c>
    </row>
    <row r="384" spans="1:9" x14ac:dyDescent="0.3">
      <c r="A384" s="72">
        <v>2019</v>
      </c>
      <c r="B384" s="62">
        <v>8210</v>
      </c>
      <c r="C384" s="79" t="s">
        <v>884</v>
      </c>
      <c r="D384" s="72" t="s">
        <v>1528</v>
      </c>
      <c r="E384" s="78" t="s">
        <v>1427</v>
      </c>
      <c r="F384" s="77">
        <v>31379415</v>
      </c>
      <c r="G384" s="72" t="s">
        <v>1368</v>
      </c>
      <c r="H384" s="76" t="s">
        <v>1507</v>
      </c>
      <c r="I384" s="72" t="s">
        <v>1501</v>
      </c>
    </row>
    <row r="385" spans="1:9" x14ac:dyDescent="0.3">
      <c r="A385" s="72">
        <v>2019</v>
      </c>
      <c r="B385" s="62">
        <v>8210</v>
      </c>
      <c r="C385" s="79" t="s">
        <v>884</v>
      </c>
      <c r="D385" s="72" t="s">
        <v>1528</v>
      </c>
      <c r="E385" s="78" t="s">
        <v>1428</v>
      </c>
      <c r="F385" s="77">
        <v>39009684</v>
      </c>
      <c r="G385" s="72" t="s">
        <v>1368</v>
      </c>
      <c r="H385" s="76" t="s">
        <v>1502</v>
      </c>
      <c r="I385" s="72" t="s">
        <v>1501</v>
      </c>
    </row>
    <row r="386" spans="1:9" x14ac:dyDescent="0.3">
      <c r="A386" s="72">
        <v>2019</v>
      </c>
      <c r="B386" s="62">
        <v>8210</v>
      </c>
      <c r="C386" s="79" t="s">
        <v>884</v>
      </c>
      <c r="D386" s="72" t="s">
        <v>1528</v>
      </c>
      <c r="E386" s="78" t="s">
        <v>1429</v>
      </c>
      <c r="F386" s="77">
        <v>35144730</v>
      </c>
      <c r="G386" s="72" t="s">
        <v>1368</v>
      </c>
      <c r="H386" s="76" t="s">
        <v>1502</v>
      </c>
      <c r="I386" s="72" t="s">
        <v>1501</v>
      </c>
    </row>
    <row r="387" spans="1:9" x14ac:dyDescent="0.3">
      <c r="A387" s="72">
        <v>2019</v>
      </c>
      <c r="B387" s="62">
        <v>8210</v>
      </c>
      <c r="C387" s="79" t="s">
        <v>884</v>
      </c>
      <c r="D387" s="72" t="s">
        <v>1528</v>
      </c>
      <c r="E387" s="78" t="s">
        <v>1430</v>
      </c>
      <c r="F387" s="77">
        <v>28896662</v>
      </c>
      <c r="G387" s="72" t="s">
        <v>1368</v>
      </c>
      <c r="H387" s="76" t="s">
        <v>1502</v>
      </c>
      <c r="I387" s="72" t="s">
        <v>1501</v>
      </c>
    </row>
    <row r="388" spans="1:9" x14ac:dyDescent="0.3">
      <c r="A388" s="72">
        <v>2019</v>
      </c>
      <c r="B388" s="62">
        <v>8210</v>
      </c>
      <c r="C388" s="79" t="s">
        <v>884</v>
      </c>
      <c r="D388" s="72" t="s">
        <v>1528</v>
      </c>
      <c r="E388" s="78" t="s">
        <v>1431</v>
      </c>
      <c r="F388" s="77">
        <v>28896662</v>
      </c>
      <c r="G388" s="72" t="s">
        <v>1368</v>
      </c>
      <c r="H388" s="76" t="s">
        <v>1508</v>
      </c>
      <c r="I388" s="72" t="s">
        <v>1501</v>
      </c>
    </row>
    <row r="389" spans="1:9" x14ac:dyDescent="0.3">
      <c r="A389" s="72">
        <v>2019</v>
      </c>
      <c r="B389" s="62">
        <v>8210</v>
      </c>
      <c r="C389" s="79" t="s">
        <v>884</v>
      </c>
      <c r="D389" s="72" t="s">
        <v>1528</v>
      </c>
      <c r="E389" s="78" t="s">
        <v>1432</v>
      </c>
      <c r="F389" s="77">
        <v>33210400</v>
      </c>
      <c r="G389" s="72" t="s">
        <v>1368</v>
      </c>
      <c r="H389" s="76" t="s">
        <v>1502</v>
      </c>
      <c r="I389" s="72" t="s">
        <v>1501</v>
      </c>
    </row>
    <row r="390" spans="1:9" x14ac:dyDescent="0.3">
      <c r="A390" s="72">
        <v>2019</v>
      </c>
      <c r="B390" s="62">
        <v>8210</v>
      </c>
      <c r="C390" s="79" t="s">
        <v>884</v>
      </c>
      <c r="D390" s="72" t="s">
        <v>1528</v>
      </c>
      <c r="E390" s="78" t="s">
        <v>1433</v>
      </c>
      <c r="F390" s="77">
        <v>28896662</v>
      </c>
      <c r="G390" s="72" t="s">
        <v>1368</v>
      </c>
      <c r="H390" s="76" t="s">
        <v>1502</v>
      </c>
      <c r="I390" s="72" t="s">
        <v>1501</v>
      </c>
    </row>
    <row r="391" spans="1:9" x14ac:dyDescent="0.3">
      <c r="A391" s="72">
        <v>2019</v>
      </c>
      <c r="B391" s="62">
        <v>8210</v>
      </c>
      <c r="C391" s="79" t="s">
        <v>884</v>
      </c>
      <c r="D391" s="72" t="s">
        <v>1528</v>
      </c>
      <c r="E391" s="78" t="s">
        <v>1434</v>
      </c>
      <c r="F391" s="77">
        <v>28896662</v>
      </c>
      <c r="G391" s="72" t="s">
        <v>1368</v>
      </c>
      <c r="H391" s="76" t="s">
        <v>1502</v>
      </c>
      <c r="I391" s="72" t="s">
        <v>1501</v>
      </c>
    </row>
    <row r="392" spans="1:9" x14ac:dyDescent="0.3">
      <c r="A392" s="72">
        <v>2019</v>
      </c>
      <c r="B392" s="62">
        <v>8210</v>
      </c>
      <c r="C392" s="79" t="s">
        <v>884</v>
      </c>
      <c r="D392" s="72" t="s">
        <v>1528</v>
      </c>
      <c r="E392" s="78" t="s">
        <v>1435</v>
      </c>
      <c r="F392" s="77">
        <v>28896662</v>
      </c>
      <c r="G392" s="72" t="s">
        <v>1368</v>
      </c>
      <c r="H392" s="76" t="s">
        <v>1506</v>
      </c>
      <c r="I392" s="72" t="s">
        <v>1501</v>
      </c>
    </row>
    <row r="393" spans="1:9" x14ac:dyDescent="0.3">
      <c r="A393" s="72">
        <v>2019</v>
      </c>
      <c r="B393" s="62">
        <v>8210</v>
      </c>
      <c r="C393" s="79" t="s">
        <v>884</v>
      </c>
      <c r="D393" s="72" t="s">
        <v>1528</v>
      </c>
      <c r="E393" s="78" t="s">
        <v>1436</v>
      </c>
      <c r="F393" s="77">
        <v>28896662</v>
      </c>
      <c r="G393" s="72" t="s">
        <v>1368</v>
      </c>
      <c r="H393" s="76" t="s">
        <v>1505</v>
      </c>
      <c r="I393" s="72" t="s">
        <v>1501</v>
      </c>
    </row>
    <row r="394" spans="1:9" x14ac:dyDescent="0.3">
      <c r="A394" s="72">
        <v>2019</v>
      </c>
      <c r="B394" s="62">
        <v>8210</v>
      </c>
      <c r="C394" s="79" t="s">
        <v>884</v>
      </c>
      <c r="D394" s="72" t="s">
        <v>1528</v>
      </c>
      <c r="E394" s="78" t="s">
        <v>1437</v>
      </c>
      <c r="F394" s="77">
        <v>27348408</v>
      </c>
      <c r="G394" s="72" t="s">
        <v>1368</v>
      </c>
      <c r="H394" s="76" t="s">
        <v>1502</v>
      </c>
      <c r="I394" s="72" t="s">
        <v>1501</v>
      </c>
    </row>
    <row r="395" spans="1:9" x14ac:dyDescent="0.3">
      <c r="A395" s="72">
        <v>2019</v>
      </c>
      <c r="B395" s="62">
        <v>8210</v>
      </c>
      <c r="C395" s="79" t="s">
        <v>884</v>
      </c>
      <c r="D395" s="72" t="s">
        <v>1528</v>
      </c>
      <c r="E395" s="78" t="s">
        <v>962</v>
      </c>
      <c r="F395" s="77">
        <v>16335347</v>
      </c>
      <c r="G395" s="72" t="s">
        <v>1368</v>
      </c>
      <c r="H395" s="76" t="s">
        <v>1506</v>
      </c>
      <c r="I395" s="72" t="s">
        <v>1501</v>
      </c>
    </row>
    <row r="396" spans="1:9" x14ac:dyDescent="0.3">
      <c r="A396" s="72">
        <v>2019</v>
      </c>
      <c r="B396" s="62">
        <v>8210</v>
      </c>
      <c r="C396" s="79" t="s">
        <v>884</v>
      </c>
      <c r="D396" s="72" t="s">
        <v>1528</v>
      </c>
      <c r="E396" s="78" t="s">
        <v>1102</v>
      </c>
      <c r="F396" s="77">
        <v>38933663</v>
      </c>
      <c r="G396" s="72" t="s">
        <v>1368</v>
      </c>
      <c r="H396" s="76" t="s">
        <v>1502</v>
      </c>
      <c r="I396" s="72" t="s">
        <v>1501</v>
      </c>
    </row>
    <row r="397" spans="1:9" x14ac:dyDescent="0.3">
      <c r="A397" s="72">
        <v>2019</v>
      </c>
      <c r="B397" s="62">
        <v>8210</v>
      </c>
      <c r="C397" s="79" t="s">
        <v>884</v>
      </c>
      <c r="D397" s="72" t="s">
        <v>1528</v>
      </c>
      <c r="E397" s="78" t="s">
        <v>1339</v>
      </c>
      <c r="F397" s="77">
        <v>73233410</v>
      </c>
      <c r="G397" s="72" t="s">
        <v>1368</v>
      </c>
      <c r="H397" s="76" t="s">
        <v>1502</v>
      </c>
      <c r="I397" s="72" t="s">
        <v>1501</v>
      </c>
    </row>
    <row r="398" spans="1:9" x14ac:dyDescent="0.3">
      <c r="A398" s="72">
        <v>2019</v>
      </c>
      <c r="B398" s="62">
        <v>8210</v>
      </c>
      <c r="C398" s="79" t="s">
        <v>884</v>
      </c>
      <c r="D398" s="72" t="s">
        <v>1528</v>
      </c>
      <c r="E398" s="78" t="s">
        <v>1341</v>
      </c>
      <c r="F398" s="77">
        <v>73233410</v>
      </c>
      <c r="G398" s="72" t="s">
        <v>1368</v>
      </c>
      <c r="H398" s="76" t="s">
        <v>1502</v>
      </c>
      <c r="I398" s="72" t="s">
        <v>1501</v>
      </c>
    </row>
    <row r="399" spans="1:9" x14ac:dyDescent="0.3">
      <c r="A399" s="72">
        <v>2019</v>
      </c>
      <c r="B399" s="62">
        <v>8210</v>
      </c>
      <c r="C399" s="79" t="s">
        <v>884</v>
      </c>
      <c r="D399" s="72" t="s">
        <v>1528</v>
      </c>
      <c r="E399" s="78" t="s">
        <v>1295</v>
      </c>
      <c r="F399" s="77">
        <v>73233410</v>
      </c>
      <c r="G399" s="72" t="s">
        <v>1368</v>
      </c>
      <c r="H399" s="76" t="s">
        <v>1506</v>
      </c>
      <c r="I399" s="72" t="s">
        <v>1501</v>
      </c>
    </row>
    <row r="400" spans="1:9" x14ac:dyDescent="0.3">
      <c r="A400" s="72">
        <v>2019</v>
      </c>
      <c r="B400" s="62">
        <v>8210</v>
      </c>
      <c r="C400" s="79" t="s">
        <v>884</v>
      </c>
      <c r="D400" s="72" t="s">
        <v>1528</v>
      </c>
      <c r="E400" s="78" t="s">
        <v>1438</v>
      </c>
      <c r="F400" s="77">
        <v>73233410</v>
      </c>
      <c r="G400" s="72" t="s">
        <v>1368</v>
      </c>
      <c r="H400" s="76" t="s">
        <v>1507</v>
      </c>
      <c r="I400" s="72" t="s">
        <v>1501</v>
      </c>
    </row>
    <row r="401" spans="1:9" x14ac:dyDescent="0.3">
      <c r="A401" s="72">
        <v>2019</v>
      </c>
      <c r="B401" s="62">
        <v>8210</v>
      </c>
      <c r="C401" s="79" t="s">
        <v>884</v>
      </c>
      <c r="D401" s="72" t="s">
        <v>1528</v>
      </c>
      <c r="E401" s="78" t="s">
        <v>1328</v>
      </c>
      <c r="F401" s="77">
        <v>73233410</v>
      </c>
      <c r="G401" s="72" t="s">
        <v>1368</v>
      </c>
      <c r="H401" s="76" t="s">
        <v>1502</v>
      </c>
      <c r="I401" s="72" t="s">
        <v>1501</v>
      </c>
    </row>
    <row r="402" spans="1:9" x14ac:dyDescent="0.3">
      <c r="A402" s="72">
        <v>2019</v>
      </c>
      <c r="B402" s="62">
        <v>8210</v>
      </c>
      <c r="C402" s="79" t="s">
        <v>884</v>
      </c>
      <c r="D402" s="72" t="s">
        <v>1528</v>
      </c>
      <c r="E402" s="78" t="s">
        <v>1293</v>
      </c>
      <c r="F402" s="77">
        <v>73233410</v>
      </c>
      <c r="G402" s="72" t="s">
        <v>1368</v>
      </c>
      <c r="H402" s="76" t="s">
        <v>1506</v>
      </c>
      <c r="I402" s="72" t="s">
        <v>1501</v>
      </c>
    </row>
    <row r="403" spans="1:9" x14ac:dyDescent="0.3">
      <c r="A403" s="72">
        <v>2019</v>
      </c>
      <c r="B403" s="62">
        <v>8210</v>
      </c>
      <c r="C403" s="79" t="s">
        <v>884</v>
      </c>
      <c r="D403" s="72" t="s">
        <v>1528</v>
      </c>
      <c r="E403" s="78" t="s">
        <v>1439</v>
      </c>
      <c r="F403" s="77">
        <v>33371799</v>
      </c>
      <c r="G403" s="72" t="s">
        <v>1368</v>
      </c>
      <c r="H403" s="76" t="s">
        <v>1502</v>
      </c>
      <c r="I403" s="72" t="s">
        <v>1501</v>
      </c>
    </row>
    <row r="404" spans="1:9" x14ac:dyDescent="0.3">
      <c r="A404" s="72">
        <v>2019</v>
      </c>
      <c r="B404" s="62">
        <v>8210</v>
      </c>
      <c r="C404" s="79" t="s">
        <v>884</v>
      </c>
      <c r="D404" s="72" t="s">
        <v>1528</v>
      </c>
      <c r="E404" s="78" t="s">
        <v>1091</v>
      </c>
      <c r="F404" s="77">
        <v>26623677</v>
      </c>
      <c r="G404" s="72" t="s">
        <v>1368</v>
      </c>
      <c r="H404" s="76" t="s">
        <v>1507</v>
      </c>
      <c r="I404" s="72" t="s">
        <v>1501</v>
      </c>
    </row>
    <row r="405" spans="1:9" x14ac:dyDescent="0.3">
      <c r="A405" s="72">
        <v>2019</v>
      </c>
      <c r="B405" s="62">
        <v>8210</v>
      </c>
      <c r="C405" s="79" t="s">
        <v>884</v>
      </c>
      <c r="D405" s="72" t="s">
        <v>1528</v>
      </c>
      <c r="E405" s="78" t="s">
        <v>1440</v>
      </c>
      <c r="F405" s="77">
        <v>34725616</v>
      </c>
      <c r="G405" s="72" t="s">
        <v>1368</v>
      </c>
      <c r="H405" s="76" t="s">
        <v>1506</v>
      </c>
      <c r="I405" s="72" t="s">
        <v>1501</v>
      </c>
    </row>
    <row r="406" spans="1:9" x14ac:dyDescent="0.3">
      <c r="A406" s="72">
        <v>2019</v>
      </c>
      <c r="B406" s="62">
        <v>8210</v>
      </c>
      <c r="C406" s="79" t="s">
        <v>884</v>
      </c>
      <c r="D406" s="72" t="s">
        <v>1528</v>
      </c>
      <c r="E406" s="78" t="s">
        <v>1441</v>
      </c>
      <c r="F406" s="77">
        <v>26684129</v>
      </c>
      <c r="G406" s="72" t="s">
        <v>1368</v>
      </c>
      <c r="H406" s="76" t="s">
        <v>1508</v>
      </c>
      <c r="I406" s="72" t="s">
        <v>1501</v>
      </c>
    </row>
    <row r="407" spans="1:9" x14ac:dyDescent="0.3">
      <c r="A407" s="72">
        <v>2019</v>
      </c>
      <c r="B407" s="62">
        <v>8210</v>
      </c>
      <c r="C407" s="79" t="s">
        <v>884</v>
      </c>
      <c r="D407" s="72" t="s">
        <v>1528</v>
      </c>
      <c r="E407" s="78" t="s">
        <v>1442</v>
      </c>
      <c r="F407" s="77">
        <v>19476502</v>
      </c>
      <c r="G407" s="72" t="s">
        <v>1368</v>
      </c>
      <c r="H407" s="76" t="s">
        <v>1502</v>
      </c>
      <c r="I407" s="72" t="s">
        <v>1501</v>
      </c>
    </row>
    <row r="408" spans="1:9" x14ac:dyDescent="0.3">
      <c r="A408" s="72">
        <v>2019</v>
      </c>
      <c r="B408" s="62">
        <v>8210</v>
      </c>
      <c r="C408" s="79" t="s">
        <v>884</v>
      </c>
      <c r="D408" s="72" t="s">
        <v>1528</v>
      </c>
      <c r="E408" s="78" t="s">
        <v>1443</v>
      </c>
      <c r="F408" s="77">
        <v>32096050</v>
      </c>
      <c r="G408" s="72" t="s">
        <v>1368</v>
      </c>
      <c r="H408" s="76" t="s">
        <v>1507</v>
      </c>
      <c r="I408" s="72" t="s">
        <v>1501</v>
      </c>
    </row>
    <row r="409" spans="1:9" x14ac:dyDescent="0.3">
      <c r="A409" s="72">
        <v>2019</v>
      </c>
      <c r="B409" s="62">
        <v>8210</v>
      </c>
      <c r="C409" s="79" t="s">
        <v>884</v>
      </c>
      <c r="D409" s="72" t="s">
        <v>1528</v>
      </c>
      <c r="E409" s="78" t="s">
        <v>1444</v>
      </c>
      <c r="F409" s="77">
        <v>29516200</v>
      </c>
      <c r="G409" s="72" t="s">
        <v>1368</v>
      </c>
      <c r="H409" s="76" t="s">
        <v>1508</v>
      </c>
      <c r="I409" s="72" t="s">
        <v>1501</v>
      </c>
    </row>
    <row r="410" spans="1:9" x14ac:dyDescent="0.3">
      <c r="A410" s="72">
        <v>2019</v>
      </c>
      <c r="B410" s="62">
        <v>8210</v>
      </c>
      <c r="C410" s="79" t="s">
        <v>884</v>
      </c>
      <c r="D410" s="72" t="s">
        <v>1528</v>
      </c>
      <c r="E410" s="78" t="s">
        <v>614</v>
      </c>
      <c r="F410" s="77">
        <v>18203928</v>
      </c>
      <c r="G410" s="72" t="s">
        <v>1368</v>
      </c>
      <c r="H410" s="76" t="s">
        <v>1508</v>
      </c>
      <c r="I410" s="72" t="s">
        <v>1501</v>
      </c>
    </row>
    <row r="411" spans="1:9" x14ac:dyDescent="0.3">
      <c r="A411" s="72">
        <v>2019</v>
      </c>
      <c r="B411" s="62">
        <v>8210</v>
      </c>
      <c r="C411" s="79" t="s">
        <v>884</v>
      </c>
      <c r="D411" s="72" t="s">
        <v>1528</v>
      </c>
      <c r="E411" s="78" t="s">
        <v>699</v>
      </c>
      <c r="F411" s="77">
        <v>54399219</v>
      </c>
      <c r="G411" s="72" t="s">
        <v>1368</v>
      </c>
      <c r="H411" s="76" t="s">
        <v>1502</v>
      </c>
      <c r="I411" s="72" t="s">
        <v>1501</v>
      </c>
    </row>
    <row r="412" spans="1:9" x14ac:dyDescent="0.3">
      <c r="A412" s="72">
        <v>2019</v>
      </c>
      <c r="B412" s="62">
        <v>8210</v>
      </c>
      <c r="C412" s="79" t="s">
        <v>884</v>
      </c>
      <c r="D412" s="72" t="s">
        <v>1528</v>
      </c>
      <c r="E412" s="78" t="s">
        <v>1445</v>
      </c>
      <c r="F412" s="77">
        <v>13665397</v>
      </c>
      <c r="G412" s="72" t="s">
        <v>1368</v>
      </c>
      <c r="H412" s="76" t="s">
        <v>1502</v>
      </c>
      <c r="I412" s="72" t="s">
        <v>1501</v>
      </c>
    </row>
    <row r="413" spans="1:9" x14ac:dyDescent="0.3">
      <c r="A413" s="72">
        <v>2019</v>
      </c>
      <c r="B413" s="62">
        <v>8210</v>
      </c>
      <c r="C413" s="79" t="s">
        <v>884</v>
      </c>
      <c r="D413" s="72" t="s">
        <v>1528</v>
      </c>
      <c r="E413" s="78" t="s">
        <v>733</v>
      </c>
      <c r="F413" s="77">
        <v>29404232</v>
      </c>
      <c r="G413" s="72" t="s">
        <v>1368</v>
      </c>
      <c r="H413" s="76" t="s">
        <v>1507</v>
      </c>
      <c r="I413" s="72" t="s">
        <v>1501</v>
      </c>
    </row>
    <row r="414" spans="1:9" x14ac:dyDescent="0.3">
      <c r="A414" s="72">
        <v>2019</v>
      </c>
      <c r="B414" s="62">
        <v>8210</v>
      </c>
      <c r="C414" s="79" t="s">
        <v>884</v>
      </c>
      <c r="D414" s="72" t="s">
        <v>1528</v>
      </c>
      <c r="E414" s="78" t="s">
        <v>1446</v>
      </c>
      <c r="F414" s="77">
        <v>30044622</v>
      </c>
      <c r="G414" s="72" t="s">
        <v>1368</v>
      </c>
      <c r="H414" s="76" t="s">
        <v>1505</v>
      </c>
      <c r="I414" s="72" t="s">
        <v>1501</v>
      </c>
    </row>
    <row r="415" spans="1:9" x14ac:dyDescent="0.3">
      <c r="A415" s="72">
        <v>2019</v>
      </c>
      <c r="B415" s="62">
        <v>8210</v>
      </c>
      <c r="C415" s="79" t="s">
        <v>884</v>
      </c>
      <c r="D415" s="72" t="s">
        <v>1528</v>
      </c>
      <c r="E415" s="78" t="s">
        <v>1447</v>
      </c>
      <c r="F415" s="77">
        <v>26104998</v>
      </c>
      <c r="G415" s="72" t="s">
        <v>1368</v>
      </c>
      <c r="H415" s="76" t="s">
        <v>1504</v>
      </c>
      <c r="I415" s="72" t="s">
        <v>1501</v>
      </c>
    </row>
    <row r="416" spans="1:9" x14ac:dyDescent="0.3">
      <c r="A416" s="72">
        <v>2019</v>
      </c>
      <c r="B416" s="62">
        <v>8210</v>
      </c>
      <c r="C416" s="79" t="s">
        <v>884</v>
      </c>
      <c r="D416" s="72" t="s">
        <v>1528</v>
      </c>
      <c r="E416" s="78" t="s">
        <v>1448</v>
      </c>
      <c r="F416" s="101">
        <v>38257684</v>
      </c>
      <c r="G416" s="72" t="s">
        <v>1368</v>
      </c>
      <c r="H416" s="76" t="s">
        <v>1508</v>
      </c>
      <c r="I416" s="72" t="s">
        <v>1501</v>
      </c>
    </row>
    <row r="417" spans="1:9" x14ac:dyDescent="0.3">
      <c r="A417" s="72">
        <v>2019</v>
      </c>
      <c r="B417" s="62">
        <v>8210</v>
      </c>
      <c r="C417" s="79" t="s">
        <v>884</v>
      </c>
      <c r="D417" s="72" t="s">
        <v>1528</v>
      </c>
      <c r="E417" s="78" t="s">
        <v>1449</v>
      </c>
      <c r="F417" s="77">
        <v>37627321</v>
      </c>
      <c r="G417" s="72" t="s">
        <v>1368</v>
      </c>
      <c r="H417" s="76" t="s">
        <v>1502</v>
      </c>
      <c r="I417" s="72" t="s">
        <v>1501</v>
      </c>
    </row>
    <row r="418" spans="1:9" x14ac:dyDescent="0.3">
      <c r="A418" s="72">
        <v>2019</v>
      </c>
      <c r="B418" s="62">
        <v>8210</v>
      </c>
      <c r="C418" s="79" t="s">
        <v>884</v>
      </c>
      <c r="D418" s="72" t="s">
        <v>1528</v>
      </c>
      <c r="E418" s="78" t="s">
        <v>706</v>
      </c>
      <c r="F418" s="77">
        <v>75962118</v>
      </c>
      <c r="G418" s="72" t="s">
        <v>1368</v>
      </c>
      <c r="H418" s="76" t="s">
        <v>1508</v>
      </c>
      <c r="I418" s="72" t="s">
        <v>1501</v>
      </c>
    </row>
    <row r="419" spans="1:9" x14ac:dyDescent="0.3">
      <c r="A419" s="72">
        <v>2019</v>
      </c>
      <c r="B419" s="62">
        <v>8210</v>
      </c>
      <c r="C419" s="79" t="s">
        <v>884</v>
      </c>
      <c r="D419" s="72" t="s">
        <v>1528</v>
      </c>
      <c r="E419" s="78" t="s">
        <v>1450</v>
      </c>
      <c r="F419" s="77">
        <v>28280513</v>
      </c>
      <c r="G419" s="72" t="s">
        <v>1368</v>
      </c>
      <c r="H419" s="76" t="s">
        <v>1502</v>
      </c>
      <c r="I419" s="72" t="s">
        <v>1501</v>
      </c>
    </row>
    <row r="420" spans="1:9" x14ac:dyDescent="0.3">
      <c r="A420" s="72">
        <v>2019</v>
      </c>
      <c r="B420" s="62">
        <v>8210</v>
      </c>
      <c r="C420" s="79" t="s">
        <v>884</v>
      </c>
      <c r="D420" s="72" t="s">
        <v>1528</v>
      </c>
      <c r="E420" s="78" t="s">
        <v>1103</v>
      </c>
      <c r="F420" s="77">
        <v>35474676</v>
      </c>
      <c r="G420" s="72" t="s">
        <v>1368</v>
      </c>
      <c r="H420" s="76" t="s">
        <v>1502</v>
      </c>
      <c r="I420" s="72" t="s">
        <v>1501</v>
      </c>
    </row>
    <row r="421" spans="1:9" x14ac:dyDescent="0.3">
      <c r="A421" s="72">
        <v>2019</v>
      </c>
      <c r="B421" s="62">
        <v>8210</v>
      </c>
      <c r="C421" s="79" t="s">
        <v>884</v>
      </c>
      <c r="D421" s="72" t="s">
        <v>1528</v>
      </c>
      <c r="E421" s="80" t="s">
        <v>659</v>
      </c>
      <c r="F421" s="77">
        <v>28062834</v>
      </c>
      <c r="G421" s="72" t="s">
        <v>1368</v>
      </c>
      <c r="H421" s="81" t="s">
        <v>1503</v>
      </c>
      <c r="I421" s="72" t="s">
        <v>1501</v>
      </c>
    </row>
    <row r="422" spans="1:9" x14ac:dyDescent="0.3">
      <c r="A422" s="72">
        <v>2019</v>
      </c>
      <c r="B422" s="62">
        <v>8210</v>
      </c>
      <c r="C422" s="79" t="s">
        <v>884</v>
      </c>
      <c r="D422" s="72" t="s">
        <v>1528</v>
      </c>
      <c r="E422" s="78" t="s">
        <v>1451</v>
      </c>
      <c r="F422" s="77">
        <v>21427780</v>
      </c>
      <c r="G422" s="72" t="s">
        <v>1368</v>
      </c>
      <c r="H422" s="76" t="s">
        <v>1505</v>
      </c>
      <c r="I422" s="72" t="s">
        <v>1501</v>
      </c>
    </row>
    <row r="423" spans="1:9" x14ac:dyDescent="0.3">
      <c r="A423" s="72">
        <v>2019</v>
      </c>
      <c r="B423" s="62">
        <v>8210</v>
      </c>
      <c r="C423" s="79" t="s">
        <v>884</v>
      </c>
      <c r="D423" s="72" t="s">
        <v>1528</v>
      </c>
      <c r="E423" s="78" t="s">
        <v>1452</v>
      </c>
      <c r="F423" s="77">
        <v>35653384</v>
      </c>
      <c r="G423" s="72" t="s">
        <v>1368</v>
      </c>
      <c r="H423" s="76" t="s">
        <v>1508</v>
      </c>
      <c r="I423" s="72" t="s">
        <v>1501</v>
      </c>
    </row>
    <row r="424" spans="1:9" x14ac:dyDescent="0.3">
      <c r="A424" s="72">
        <v>2019</v>
      </c>
      <c r="B424" s="62">
        <v>8210</v>
      </c>
      <c r="C424" s="79" t="s">
        <v>884</v>
      </c>
      <c r="D424" s="72" t="s">
        <v>1528</v>
      </c>
      <c r="E424" s="78" t="s">
        <v>1255</v>
      </c>
      <c r="F424" s="77">
        <v>36444924</v>
      </c>
      <c r="G424" s="72" t="s">
        <v>1368</v>
      </c>
      <c r="H424" s="76" t="s">
        <v>1505</v>
      </c>
      <c r="I424" s="72" t="s">
        <v>1501</v>
      </c>
    </row>
    <row r="425" spans="1:9" x14ac:dyDescent="0.3">
      <c r="A425" s="72">
        <v>2019</v>
      </c>
      <c r="B425" s="62">
        <v>8210</v>
      </c>
      <c r="C425" s="79" t="s">
        <v>884</v>
      </c>
      <c r="D425" s="72" t="s">
        <v>1528</v>
      </c>
      <c r="E425" s="78" t="s">
        <v>1453</v>
      </c>
      <c r="F425" s="77">
        <v>25592794</v>
      </c>
      <c r="G425" s="72" t="s">
        <v>1368</v>
      </c>
      <c r="H425" s="76" t="s">
        <v>1508</v>
      </c>
      <c r="I425" s="72" t="s">
        <v>1501</v>
      </c>
    </row>
    <row r="426" spans="1:9" x14ac:dyDescent="0.3">
      <c r="A426" s="72">
        <v>2019</v>
      </c>
      <c r="B426" s="62">
        <v>8210</v>
      </c>
      <c r="C426" s="79" t="s">
        <v>884</v>
      </c>
      <c r="D426" s="72" t="s">
        <v>1528</v>
      </c>
      <c r="E426" s="78" t="s">
        <v>1454</v>
      </c>
      <c r="F426" s="77">
        <v>37958387</v>
      </c>
      <c r="G426" s="72" t="s">
        <v>1368</v>
      </c>
      <c r="H426" s="76" t="s">
        <v>1506</v>
      </c>
      <c r="I426" s="72" t="s">
        <v>1501</v>
      </c>
    </row>
    <row r="427" spans="1:9" x14ac:dyDescent="0.3">
      <c r="A427" s="72">
        <v>2019</v>
      </c>
      <c r="B427" s="62">
        <v>8210</v>
      </c>
      <c r="C427" s="79" t="s">
        <v>884</v>
      </c>
      <c r="D427" s="72" t="s">
        <v>1528</v>
      </c>
      <c r="E427" s="78" t="s">
        <v>1455</v>
      </c>
      <c r="F427" s="77">
        <v>26104998</v>
      </c>
      <c r="G427" s="72" t="s">
        <v>1368</v>
      </c>
      <c r="H427" s="76" t="s">
        <v>1504</v>
      </c>
      <c r="I427" s="72" t="s">
        <v>1501</v>
      </c>
    </row>
    <row r="428" spans="1:9" x14ac:dyDescent="0.3">
      <c r="A428" s="72">
        <v>2019</v>
      </c>
      <c r="B428" s="62">
        <v>8210</v>
      </c>
      <c r="C428" s="79" t="s">
        <v>884</v>
      </c>
      <c r="D428" s="72" t="s">
        <v>1528</v>
      </c>
      <c r="E428" s="78" t="s">
        <v>1456</v>
      </c>
      <c r="F428" s="77">
        <v>36951648</v>
      </c>
      <c r="G428" s="72" t="s">
        <v>1368</v>
      </c>
      <c r="H428" s="76" t="s">
        <v>1505</v>
      </c>
      <c r="I428" s="72" t="s">
        <v>1501</v>
      </c>
    </row>
    <row r="429" spans="1:9" x14ac:dyDescent="0.3">
      <c r="A429" s="72">
        <v>2019</v>
      </c>
      <c r="B429" s="62">
        <v>8210</v>
      </c>
      <c r="C429" s="79" t="s">
        <v>884</v>
      </c>
      <c r="D429" s="72" t="s">
        <v>1528</v>
      </c>
      <c r="E429" s="78" t="s">
        <v>768</v>
      </c>
      <c r="F429" s="77">
        <v>36937599</v>
      </c>
      <c r="G429" s="72" t="s">
        <v>1368</v>
      </c>
      <c r="H429" s="76" t="s">
        <v>1506</v>
      </c>
      <c r="I429" s="72" t="s">
        <v>1501</v>
      </c>
    </row>
    <row r="430" spans="1:9" x14ac:dyDescent="0.3">
      <c r="A430" s="72">
        <v>2019</v>
      </c>
      <c r="B430" s="62">
        <v>8210</v>
      </c>
      <c r="C430" s="79" t="s">
        <v>884</v>
      </c>
      <c r="D430" s="72" t="s">
        <v>1528</v>
      </c>
      <c r="E430" s="78" t="s">
        <v>1105</v>
      </c>
      <c r="F430" s="77">
        <v>75612419</v>
      </c>
      <c r="G430" s="72" t="s">
        <v>1368</v>
      </c>
      <c r="H430" s="76" t="s">
        <v>1502</v>
      </c>
      <c r="I430" s="72" t="s">
        <v>1501</v>
      </c>
    </row>
    <row r="431" spans="1:9" x14ac:dyDescent="0.3">
      <c r="A431" s="72">
        <v>2019</v>
      </c>
      <c r="B431" s="62">
        <v>8210</v>
      </c>
      <c r="C431" s="79" t="s">
        <v>884</v>
      </c>
      <c r="D431" s="72" t="s">
        <v>1528</v>
      </c>
      <c r="E431" s="78" t="s">
        <v>1457</v>
      </c>
      <c r="F431" s="77">
        <v>39023695</v>
      </c>
      <c r="G431" s="72" t="s">
        <v>1368</v>
      </c>
      <c r="H431" s="76" t="s">
        <v>1502</v>
      </c>
      <c r="I431" s="72" t="s">
        <v>1501</v>
      </c>
    </row>
    <row r="432" spans="1:9" x14ac:dyDescent="0.3">
      <c r="A432" s="72">
        <v>2019</v>
      </c>
      <c r="B432" s="62">
        <v>8210</v>
      </c>
      <c r="C432" s="79" t="s">
        <v>884</v>
      </c>
      <c r="D432" s="72" t="s">
        <v>1528</v>
      </c>
      <c r="E432" s="78" t="s">
        <v>1458</v>
      </c>
      <c r="F432" s="77">
        <v>36050896</v>
      </c>
      <c r="G432" s="72" t="s">
        <v>1368</v>
      </c>
      <c r="H432" s="76" t="s">
        <v>1505</v>
      </c>
      <c r="I432" s="72" t="s">
        <v>1501</v>
      </c>
    </row>
    <row r="433" spans="1:9" x14ac:dyDescent="0.3">
      <c r="A433" s="72">
        <v>2019</v>
      </c>
      <c r="B433" s="62">
        <v>8210</v>
      </c>
      <c r="C433" s="79" t="s">
        <v>884</v>
      </c>
      <c r="D433" s="72" t="s">
        <v>1528</v>
      </c>
      <c r="E433" s="78" t="s">
        <v>1459</v>
      </c>
      <c r="F433" s="77">
        <v>26278708</v>
      </c>
      <c r="G433" s="72" t="s">
        <v>1368</v>
      </c>
      <c r="H433" s="76" t="s">
        <v>1505</v>
      </c>
      <c r="I433" s="72" t="s">
        <v>1501</v>
      </c>
    </row>
    <row r="434" spans="1:9" x14ac:dyDescent="0.3">
      <c r="A434" s="72">
        <v>2019</v>
      </c>
      <c r="B434" s="62">
        <v>8210</v>
      </c>
      <c r="C434" s="79" t="s">
        <v>884</v>
      </c>
      <c r="D434" s="72" t="s">
        <v>1528</v>
      </c>
      <c r="E434" s="78" t="s">
        <v>1460</v>
      </c>
      <c r="F434" s="77">
        <v>36541113</v>
      </c>
      <c r="G434" s="72" t="s">
        <v>1368</v>
      </c>
      <c r="H434" s="76" t="s">
        <v>1508</v>
      </c>
      <c r="I434" s="72" t="s">
        <v>1501</v>
      </c>
    </row>
    <row r="435" spans="1:9" x14ac:dyDescent="0.3">
      <c r="A435" s="72">
        <v>2019</v>
      </c>
      <c r="B435" s="62">
        <v>8210</v>
      </c>
      <c r="C435" s="79" t="s">
        <v>884</v>
      </c>
      <c r="D435" s="72" t="s">
        <v>1528</v>
      </c>
      <c r="E435" s="78" t="s">
        <v>1461</v>
      </c>
      <c r="F435" s="77">
        <v>71172112</v>
      </c>
      <c r="G435" s="72" t="s">
        <v>1368</v>
      </c>
      <c r="H435" s="76" t="s">
        <v>1508</v>
      </c>
      <c r="I435" s="72" t="s">
        <v>1501</v>
      </c>
    </row>
    <row r="436" spans="1:9" x14ac:dyDescent="0.3">
      <c r="A436" s="72">
        <v>2019</v>
      </c>
      <c r="B436" s="62">
        <v>8210</v>
      </c>
      <c r="C436" s="79" t="s">
        <v>884</v>
      </c>
      <c r="D436" s="72" t="s">
        <v>1528</v>
      </c>
      <c r="E436" s="78" t="s">
        <v>1462</v>
      </c>
      <c r="F436" s="77">
        <v>35474676</v>
      </c>
      <c r="G436" s="72" t="s">
        <v>1368</v>
      </c>
      <c r="H436" s="76" t="s">
        <v>1502</v>
      </c>
      <c r="I436" s="72" t="s">
        <v>1501</v>
      </c>
    </row>
    <row r="437" spans="1:9" x14ac:dyDescent="0.3">
      <c r="A437" s="72">
        <v>2019</v>
      </c>
      <c r="B437" s="62">
        <v>8210</v>
      </c>
      <c r="C437" s="79" t="s">
        <v>884</v>
      </c>
      <c r="D437" s="72" t="s">
        <v>1528</v>
      </c>
      <c r="E437" s="78" t="s">
        <v>967</v>
      </c>
      <c r="F437" s="77">
        <v>30494296</v>
      </c>
      <c r="G437" s="72" t="s">
        <v>1368</v>
      </c>
      <c r="H437" s="76" t="s">
        <v>1508</v>
      </c>
      <c r="I437" s="72" t="s">
        <v>1501</v>
      </c>
    </row>
    <row r="438" spans="1:9" x14ac:dyDescent="0.3">
      <c r="A438" s="72">
        <v>2019</v>
      </c>
      <c r="B438" s="62">
        <v>8210</v>
      </c>
      <c r="C438" s="79" t="s">
        <v>884</v>
      </c>
      <c r="D438" s="72" t="s">
        <v>1528</v>
      </c>
      <c r="E438" s="78" t="s">
        <v>1463</v>
      </c>
      <c r="F438" s="77">
        <v>28103336</v>
      </c>
      <c r="G438" s="72" t="s">
        <v>1368</v>
      </c>
      <c r="H438" s="76" t="s">
        <v>1506</v>
      </c>
      <c r="I438" s="72" t="s">
        <v>1501</v>
      </c>
    </row>
    <row r="439" spans="1:9" x14ac:dyDescent="0.3">
      <c r="A439" s="72">
        <v>2019</v>
      </c>
      <c r="B439" s="62">
        <v>8210</v>
      </c>
      <c r="C439" s="79" t="s">
        <v>884</v>
      </c>
      <c r="D439" s="72" t="s">
        <v>1528</v>
      </c>
      <c r="E439" s="78" t="s">
        <v>1464</v>
      </c>
      <c r="F439" s="77">
        <v>33144903</v>
      </c>
      <c r="G439" s="72" t="s">
        <v>1368</v>
      </c>
      <c r="H439" s="76" t="s">
        <v>1508</v>
      </c>
      <c r="I439" s="72" t="s">
        <v>1501</v>
      </c>
    </row>
    <row r="440" spans="1:9" x14ac:dyDescent="0.3">
      <c r="A440" s="72">
        <v>2019</v>
      </c>
      <c r="B440" s="62">
        <v>8210</v>
      </c>
      <c r="C440" s="79" t="s">
        <v>884</v>
      </c>
      <c r="D440" s="72" t="s">
        <v>1528</v>
      </c>
      <c r="E440" s="78" t="s">
        <v>1465</v>
      </c>
      <c r="F440" s="77">
        <v>35380523</v>
      </c>
      <c r="G440" s="72" t="s">
        <v>1368</v>
      </c>
      <c r="H440" s="76" t="s">
        <v>1505</v>
      </c>
      <c r="I440" s="72" t="s">
        <v>1501</v>
      </c>
    </row>
    <row r="441" spans="1:9" x14ac:dyDescent="0.3">
      <c r="A441" s="72">
        <v>2019</v>
      </c>
      <c r="B441" s="62">
        <v>8210</v>
      </c>
      <c r="C441" s="79" t="s">
        <v>884</v>
      </c>
      <c r="D441" s="72" t="s">
        <v>1528</v>
      </c>
      <c r="E441" s="78" t="s">
        <v>1466</v>
      </c>
      <c r="F441" s="77">
        <v>36540877</v>
      </c>
      <c r="G441" s="72" t="s">
        <v>1368</v>
      </c>
      <c r="H441" s="76" t="s">
        <v>1506</v>
      </c>
      <c r="I441" s="72" t="s">
        <v>1501</v>
      </c>
    </row>
    <row r="442" spans="1:9" x14ac:dyDescent="0.3">
      <c r="A442" s="72">
        <v>2019</v>
      </c>
      <c r="B442" s="62">
        <v>8210</v>
      </c>
      <c r="C442" s="79" t="s">
        <v>884</v>
      </c>
      <c r="D442" s="72" t="s">
        <v>1528</v>
      </c>
      <c r="E442" s="78" t="s">
        <v>1467</v>
      </c>
      <c r="F442" s="77">
        <v>12759835</v>
      </c>
      <c r="G442" s="72" t="s">
        <v>1368</v>
      </c>
      <c r="H442" s="76" t="s">
        <v>1505</v>
      </c>
      <c r="I442" s="72" t="s">
        <v>1501</v>
      </c>
    </row>
    <row r="443" spans="1:9" x14ac:dyDescent="0.3">
      <c r="A443" s="72">
        <v>2019</v>
      </c>
      <c r="B443" s="62">
        <v>8210</v>
      </c>
      <c r="C443" s="79" t="s">
        <v>884</v>
      </c>
      <c r="D443" s="72" t="s">
        <v>1528</v>
      </c>
      <c r="E443" s="78" t="s">
        <v>990</v>
      </c>
      <c r="F443" s="77">
        <v>35407170</v>
      </c>
      <c r="G443" s="72" t="s">
        <v>1368</v>
      </c>
      <c r="H443" s="76" t="s">
        <v>1507</v>
      </c>
      <c r="I443" s="72" t="s">
        <v>1501</v>
      </c>
    </row>
    <row r="444" spans="1:9" x14ac:dyDescent="0.3">
      <c r="A444" s="72">
        <v>2019</v>
      </c>
      <c r="B444" s="62">
        <v>8210</v>
      </c>
      <c r="C444" s="79" t="s">
        <v>884</v>
      </c>
      <c r="D444" s="72" t="s">
        <v>1528</v>
      </c>
      <c r="E444" s="78" t="s">
        <v>1077</v>
      </c>
      <c r="F444" s="77">
        <v>19065995</v>
      </c>
      <c r="G444" s="72" t="s">
        <v>1368</v>
      </c>
      <c r="H444" s="76" t="s">
        <v>1508</v>
      </c>
      <c r="I444" s="72" t="s">
        <v>1501</v>
      </c>
    </row>
    <row r="445" spans="1:9" x14ac:dyDescent="0.3">
      <c r="A445" s="72">
        <v>2019</v>
      </c>
      <c r="B445" s="62">
        <v>8210</v>
      </c>
      <c r="C445" s="79" t="s">
        <v>884</v>
      </c>
      <c r="D445" s="72" t="s">
        <v>1528</v>
      </c>
      <c r="E445" s="78" t="s">
        <v>1468</v>
      </c>
      <c r="F445" s="77">
        <v>63035017</v>
      </c>
      <c r="G445" s="72" t="s">
        <v>1368</v>
      </c>
      <c r="H445" s="76" t="s">
        <v>1508</v>
      </c>
      <c r="I445" s="72" t="s">
        <v>1501</v>
      </c>
    </row>
    <row r="446" spans="1:9" x14ac:dyDescent="0.3">
      <c r="A446" s="72">
        <v>2019</v>
      </c>
      <c r="B446" s="62">
        <v>8210</v>
      </c>
      <c r="C446" s="79" t="s">
        <v>884</v>
      </c>
      <c r="D446" s="72" t="s">
        <v>1528</v>
      </c>
      <c r="E446" s="80" t="s">
        <v>1469</v>
      </c>
      <c r="F446" s="77">
        <v>31163633</v>
      </c>
      <c r="G446" s="72" t="s">
        <v>1368</v>
      </c>
      <c r="H446" s="81" t="s">
        <v>1502</v>
      </c>
      <c r="I446" s="72" t="s">
        <v>1501</v>
      </c>
    </row>
    <row r="447" spans="1:9" x14ac:dyDescent="0.3">
      <c r="A447" s="72">
        <v>2019</v>
      </c>
      <c r="B447" s="62">
        <v>8210</v>
      </c>
      <c r="C447" s="79" t="s">
        <v>884</v>
      </c>
      <c r="D447" s="72" t="s">
        <v>1528</v>
      </c>
      <c r="E447" s="78" t="s">
        <v>1470</v>
      </c>
      <c r="F447" s="77">
        <v>19749835</v>
      </c>
      <c r="G447" s="72" t="s">
        <v>1368</v>
      </c>
      <c r="H447" s="76" t="s">
        <v>1502</v>
      </c>
      <c r="I447" s="72" t="s">
        <v>1501</v>
      </c>
    </row>
    <row r="448" spans="1:9" x14ac:dyDescent="0.3">
      <c r="A448" s="72">
        <v>2019</v>
      </c>
      <c r="B448" s="62">
        <v>8210</v>
      </c>
      <c r="C448" s="79" t="s">
        <v>884</v>
      </c>
      <c r="D448" s="72" t="s">
        <v>1528</v>
      </c>
      <c r="E448" s="78" t="s">
        <v>1471</v>
      </c>
      <c r="F448" s="77">
        <v>35802916</v>
      </c>
      <c r="G448" s="72" t="s">
        <v>1368</v>
      </c>
      <c r="H448" s="76" t="s">
        <v>1506</v>
      </c>
      <c r="I448" s="72" t="s">
        <v>1501</v>
      </c>
    </row>
    <row r="449" spans="1:9" x14ac:dyDescent="0.3">
      <c r="A449" s="72">
        <v>2019</v>
      </c>
      <c r="B449" s="62">
        <v>8210</v>
      </c>
      <c r="C449" s="79" t="s">
        <v>884</v>
      </c>
      <c r="D449" s="72" t="s">
        <v>1528</v>
      </c>
      <c r="E449" s="78" t="s">
        <v>1472</v>
      </c>
      <c r="F449" s="77">
        <v>33971060</v>
      </c>
      <c r="G449" s="72" t="s">
        <v>1368</v>
      </c>
      <c r="H449" s="76" t="s">
        <v>1508</v>
      </c>
      <c r="I449" s="72" t="s">
        <v>1501</v>
      </c>
    </row>
    <row r="450" spans="1:9" x14ac:dyDescent="0.3">
      <c r="A450" s="72">
        <v>2019</v>
      </c>
      <c r="B450" s="62">
        <v>8210</v>
      </c>
      <c r="C450" s="79" t="s">
        <v>884</v>
      </c>
      <c r="D450" s="72" t="s">
        <v>1528</v>
      </c>
      <c r="E450" s="78" t="s">
        <v>1473</v>
      </c>
      <c r="F450" s="77">
        <v>64367714</v>
      </c>
      <c r="G450" s="72" t="s">
        <v>1368</v>
      </c>
      <c r="H450" s="76" t="s">
        <v>1507</v>
      </c>
      <c r="I450" s="72" t="s">
        <v>1501</v>
      </c>
    </row>
    <row r="451" spans="1:9" x14ac:dyDescent="0.3">
      <c r="A451" s="72">
        <v>2019</v>
      </c>
      <c r="B451" s="62">
        <v>8210</v>
      </c>
      <c r="C451" s="79" t="s">
        <v>884</v>
      </c>
      <c r="D451" s="72" t="s">
        <v>1528</v>
      </c>
      <c r="E451" s="78" t="s">
        <v>1474</v>
      </c>
      <c r="F451" s="77">
        <v>31163633</v>
      </c>
      <c r="G451" s="72" t="s">
        <v>1368</v>
      </c>
      <c r="H451" s="76" t="s">
        <v>1502</v>
      </c>
      <c r="I451" s="72" t="s">
        <v>1501</v>
      </c>
    </row>
    <row r="452" spans="1:9" x14ac:dyDescent="0.3">
      <c r="A452" s="72">
        <v>2019</v>
      </c>
      <c r="B452" s="62">
        <v>8210</v>
      </c>
      <c r="C452" s="79" t="s">
        <v>884</v>
      </c>
      <c r="D452" s="72" t="s">
        <v>1528</v>
      </c>
      <c r="E452" s="78" t="s">
        <v>1299</v>
      </c>
      <c r="F452" s="77">
        <v>31887291</v>
      </c>
      <c r="G452" s="72" t="s">
        <v>1368</v>
      </c>
      <c r="H452" s="76" t="s">
        <v>1505</v>
      </c>
      <c r="I452" s="72" t="s">
        <v>1501</v>
      </c>
    </row>
    <row r="453" spans="1:9" x14ac:dyDescent="0.3">
      <c r="A453" s="72">
        <v>2019</v>
      </c>
      <c r="B453" s="62">
        <v>8210</v>
      </c>
      <c r="C453" s="79" t="s">
        <v>884</v>
      </c>
      <c r="D453" s="72" t="s">
        <v>1528</v>
      </c>
      <c r="E453" s="78" t="s">
        <v>1475</v>
      </c>
      <c r="F453" s="77">
        <v>16985104</v>
      </c>
      <c r="G453" s="72" t="s">
        <v>1368</v>
      </c>
      <c r="H453" s="76" t="s">
        <v>1502</v>
      </c>
      <c r="I453" s="72" t="s">
        <v>1501</v>
      </c>
    </row>
    <row r="454" spans="1:9" x14ac:dyDescent="0.3">
      <c r="A454" s="72">
        <v>2019</v>
      </c>
      <c r="B454" s="62">
        <v>8210</v>
      </c>
      <c r="C454" s="79" t="s">
        <v>884</v>
      </c>
      <c r="D454" s="72" t="s">
        <v>1528</v>
      </c>
      <c r="E454" s="78" t="s">
        <v>719</v>
      </c>
      <c r="F454" s="77">
        <v>26289335</v>
      </c>
      <c r="G454" s="72" t="s">
        <v>1368</v>
      </c>
      <c r="H454" s="76" t="s">
        <v>1506</v>
      </c>
      <c r="I454" s="72" t="s">
        <v>1501</v>
      </c>
    </row>
    <row r="455" spans="1:9" x14ac:dyDescent="0.3">
      <c r="A455" s="72">
        <v>2019</v>
      </c>
      <c r="B455" s="62">
        <v>8210</v>
      </c>
      <c r="C455" s="79" t="s">
        <v>884</v>
      </c>
      <c r="D455" s="72" t="s">
        <v>1528</v>
      </c>
      <c r="E455" s="78" t="s">
        <v>1308</v>
      </c>
      <c r="F455" s="77">
        <v>24222101</v>
      </c>
      <c r="G455" s="72" t="s">
        <v>1368</v>
      </c>
      <c r="H455" s="76" t="s">
        <v>1505</v>
      </c>
      <c r="I455" s="72" t="s">
        <v>1501</v>
      </c>
    </row>
    <row r="456" spans="1:9" x14ac:dyDescent="0.3">
      <c r="A456" s="72">
        <v>2019</v>
      </c>
      <c r="B456" s="62">
        <v>8210</v>
      </c>
      <c r="C456" s="79" t="s">
        <v>884</v>
      </c>
      <c r="D456" s="72" t="s">
        <v>1528</v>
      </c>
      <c r="E456" s="78" t="s">
        <v>1476</v>
      </c>
      <c r="F456" s="77">
        <v>20606231</v>
      </c>
      <c r="G456" s="72" t="s">
        <v>1368</v>
      </c>
      <c r="H456" s="76" t="s">
        <v>1505</v>
      </c>
      <c r="I456" s="72" t="s">
        <v>1501</v>
      </c>
    </row>
    <row r="457" spans="1:9" x14ac:dyDescent="0.3">
      <c r="A457" s="72">
        <v>2019</v>
      </c>
      <c r="B457" s="62">
        <v>8210</v>
      </c>
      <c r="C457" s="79" t="s">
        <v>884</v>
      </c>
      <c r="D457" s="72" t="s">
        <v>1528</v>
      </c>
      <c r="E457" s="78" t="s">
        <v>751</v>
      </c>
      <c r="F457" s="77">
        <v>24230993</v>
      </c>
      <c r="G457" s="72" t="s">
        <v>1368</v>
      </c>
      <c r="H457" s="76" t="s">
        <v>1506</v>
      </c>
      <c r="I457" s="72" t="s">
        <v>1501</v>
      </c>
    </row>
    <row r="458" spans="1:9" x14ac:dyDescent="0.3">
      <c r="A458" s="72">
        <v>2019</v>
      </c>
      <c r="B458" s="62">
        <v>8210</v>
      </c>
      <c r="C458" s="79" t="s">
        <v>884</v>
      </c>
      <c r="D458" s="72" t="s">
        <v>1528</v>
      </c>
      <c r="E458" s="78" t="s">
        <v>1477</v>
      </c>
      <c r="F458" s="77">
        <v>17772104</v>
      </c>
      <c r="G458" s="72" t="s">
        <v>1368</v>
      </c>
      <c r="H458" s="76" t="s">
        <v>1507</v>
      </c>
      <c r="I458" s="72" t="s">
        <v>1501</v>
      </c>
    </row>
    <row r="459" spans="1:9" x14ac:dyDescent="0.3">
      <c r="A459" s="72">
        <v>2019</v>
      </c>
      <c r="B459" s="62">
        <v>8210</v>
      </c>
      <c r="C459" s="79" t="s">
        <v>884</v>
      </c>
      <c r="D459" s="72" t="s">
        <v>1528</v>
      </c>
      <c r="E459" s="78" t="s">
        <v>731</v>
      </c>
      <c r="F459" s="77">
        <v>37376558</v>
      </c>
      <c r="G459" s="72" t="s">
        <v>1368</v>
      </c>
      <c r="H459" s="76" t="s">
        <v>1508</v>
      </c>
      <c r="I459" s="72" t="s">
        <v>1501</v>
      </c>
    </row>
    <row r="460" spans="1:9" x14ac:dyDescent="0.3">
      <c r="A460" s="72">
        <v>2019</v>
      </c>
      <c r="B460" s="62">
        <v>8210</v>
      </c>
      <c r="C460" s="79" t="s">
        <v>884</v>
      </c>
      <c r="D460" s="72" t="s">
        <v>1528</v>
      </c>
      <c r="E460" s="78" t="s">
        <v>1478</v>
      </c>
      <c r="F460" s="77">
        <v>30511948</v>
      </c>
      <c r="G460" s="72" t="s">
        <v>1368</v>
      </c>
      <c r="H460" s="76" t="s">
        <v>1505</v>
      </c>
      <c r="I460" s="72" t="s">
        <v>1501</v>
      </c>
    </row>
    <row r="461" spans="1:9" x14ac:dyDescent="0.3">
      <c r="A461" s="72">
        <v>2019</v>
      </c>
      <c r="B461" s="62">
        <v>8210</v>
      </c>
      <c r="C461" s="79" t="s">
        <v>884</v>
      </c>
      <c r="D461" s="72" t="s">
        <v>1528</v>
      </c>
      <c r="E461" s="78" t="s">
        <v>723</v>
      </c>
      <c r="F461" s="77">
        <v>73337712</v>
      </c>
      <c r="G461" s="72" t="s">
        <v>1368</v>
      </c>
      <c r="H461" s="76" t="s">
        <v>1502</v>
      </c>
      <c r="I461" s="72" t="s">
        <v>1501</v>
      </c>
    </row>
    <row r="462" spans="1:9" x14ac:dyDescent="0.3">
      <c r="A462" s="72">
        <v>2019</v>
      </c>
      <c r="B462" s="62">
        <v>8210</v>
      </c>
      <c r="C462" s="79" t="s">
        <v>884</v>
      </c>
      <c r="D462" s="72" t="s">
        <v>1528</v>
      </c>
      <c r="E462" s="78" t="s">
        <v>1007</v>
      </c>
      <c r="F462" s="77">
        <v>39433486</v>
      </c>
      <c r="G462" s="72" t="s">
        <v>1368</v>
      </c>
      <c r="H462" s="76" t="s">
        <v>1502</v>
      </c>
      <c r="I462" s="72" t="s">
        <v>1501</v>
      </c>
    </row>
    <row r="463" spans="1:9" x14ac:dyDescent="0.3">
      <c r="A463" s="72">
        <v>2019</v>
      </c>
      <c r="B463" s="62">
        <v>8210</v>
      </c>
      <c r="C463" s="79" t="s">
        <v>884</v>
      </c>
      <c r="D463" s="72" t="s">
        <v>1528</v>
      </c>
      <c r="E463" s="78" t="s">
        <v>1479</v>
      </c>
      <c r="F463" s="77">
        <v>38933663</v>
      </c>
      <c r="G463" s="72" t="s">
        <v>1368</v>
      </c>
      <c r="H463" s="76" t="s">
        <v>1502</v>
      </c>
      <c r="I463" s="72" t="s">
        <v>1501</v>
      </c>
    </row>
    <row r="464" spans="1:9" x14ac:dyDescent="0.3">
      <c r="A464" s="72">
        <v>2019</v>
      </c>
      <c r="B464" s="62">
        <v>8210</v>
      </c>
      <c r="C464" s="79" t="s">
        <v>884</v>
      </c>
      <c r="D464" s="72" t="s">
        <v>1528</v>
      </c>
      <c r="E464" s="78" t="s">
        <v>1480</v>
      </c>
      <c r="F464" s="77">
        <v>73337712</v>
      </c>
      <c r="G464" s="72" t="s">
        <v>1368</v>
      </c>
      <c r="H464" s="76" t="s">
        <v>1506</v>
      </c>
      <c r="I464" s="72" t="s">
        <v>1501</v>
      </c>
    </row>
    <row r="465" spans="1:9" x14ac:dyDescent="0.3">
      <c r="A465" s="72">
        <v>2019</v>
      </c>
      <c r="B465" s="62">
        <v>8210</v>
      </c>
      <c r="C465" s="79" t="s">
        <v>884</v>
      </c>
      <c r="D465" s="72" t="s">
        <v>1528</v>
      </c>
      <c r="E465" s="78" t="s">
        <v>1481</v>
      </c>
      <c r="F465" s="77">
        <v>73337712</v>
      </c>
      <c r="G465" s="72" t="s">
        <v>1368</v>
      </c>
      <c r="H465" s="76" t="s">
        <v>1505</v>
      </c>
      <c r="I465" s="72" t="s">
        <v>1501</v>
      </c>
    </row>
    <row r="466" spans="1:9" x14ac:dyDescent="0.3">
      <c r="A466" s="72">
        <v>2019</v>
      </c>
      <c r="B466" s="62">
        <v>8210</v>
      </c>
      <c r="C466" s="79" t="s">
        <v>884</v>
      </c>
      <c r="D466" s="72" t="s">
        <v>1528</v>
      </c>
      <c r="E466" s="78" t="s">
        <v>1482</v>
      </c>
      <c r="F466" s="77">
        <v>25434560</v>
      </c>
      <c r="G466" s="72" t="s">
        <v>1368</v>
      </c>
      <c r="H466" s="76" t="s">
        <v>1506</v>
      </c>
      <c r="I466" s="72" t="s">
        <v>1501</v>
      </c>
    </row>
    <row r="467" spans="1:9" x14ac:dyDescent="0.3">
      <c r="A467" s="72">
        <v>2019</v>
      </c>
      <c r="B467" s="62">
        <v>8210</v>
      </c>
      <c r="C467" s="79" t="s">
        <v>884</v>
      </c>
      <c r="D467" s="72" t="s">
        <v>1528</v>
      </c>
      <c r="E467" s="78" t="s">
        <v>1483</v>
      </c>
      <c r="F467" s="77">
        <v>17535706</v>
      </c>
      <c r="G467" s="72" t="s">
        <v>1368</v>
      </c>
      <c r="H467" s="76" t="s">
        <v>1507</v>
      </c>
      <c r="I467" s="72" t="s">
        <v>1501</v>
      </c>
    </row>
    <row r="468" spans="1:9" x14ac:dyDescent="0.3">
      <c r="A468" s="72">
        <v>2019</v>
      </c>
      <c r="B468" s="62">
        <v>8210</v>
      </c>
      <c r="C468" s="79" t="s">
        <v>884</v>
      </c>
      <c r="D468" s="72" t="s">
        <v>1528</v>
      </c>
      <c r="E468" s="78" t="s">
        <v>1068</v>
      </c>
      <c r="F468" s="77">
        <v>12596774</v>
      </c>
      <c r="G468" s="72" t="s">
        <v>1368</v>
      </c>
      <c r="H468" s="76" t="s">
        <v>1505</v>
      </c>
      <c r="I468" s="72" t="s">
        <v>1501</v>
      </c>
    </row>
    <row r="469" spans="1:9" x14ac:dyDescent="0.3">
      <c r="A469" s="72">
        <v>2019</v>
      </c>
      <c r="B469" s="62">
        <v>8210</v>
      </c>
      <c r="C469" s="79" t="s">
        <v>884</v>
      </c>
      <c r="D469" s="72" t="s">
        <v>1528</v>
      </c>
      <c r="E469" s="78" t="s">
        <v>999</v>
      </c>
      <c r="F469" s="77">
        <v>12596674</v>
      </c>
      <c r="G469" s="72" t="s">
        <v>1368</v>
      </c>
      <c r="H469" s="76" t="s">
        <v>1502</v>
      </c>
      <c r="I469" s="72" t="s">
        <v>1501</v>
      </c>
    </row>
    <row r="470" spans="1:9" x14ac:dyDescent="0.3">
      <c r="A470" s="72">
        <v>2019</v>
      </c>
      <c r="B470" s="62">
        <v>8210</v>
      </c>
      <c r="C470" s="79" t="s">
        <v>884</v>
      </c>
      <c r="D470" s="72" t="s">
        <v>1528</v>
      </c>
      <c r="E470" s="78" t="s">
        <v>1092</v>
      </c>
      <c r="F470" s="77">
        <v>12596774</v>
      </c>
      <c r="G470" s="72" t="s">
        <v>1368</v>
      </c>
      <c r="H470" s="76" t="s">
        <v>1502</v>
      </c>
      <c r="I470" s="72" t="s">
        <v>1501</v>
      </c>
    </row>
    <row r="471" spans="1:9" x14ac:dyDescent="0.3">
      <c r="A471" s="72">
        <v>2019</v>
      </c>
      <c r="B471" s="62">
        <v>8210</v>
      </c>
      <c r="C471" s="79" t="s">
        <v>884</v>
      </c>
      <c r="D471" s="72" t="s">
        <v>1528</v>
      </c>
      <c r="E471" s="78" t="s">
        <v>1090</v>
      </c>
      <c r="F471" s="77">
        <v>12596774</v>
      </c>
      <c r="G471" s="72" t="s">
        <v>1368</v>
      </c>
      <c r="H471" s="76" t="s">
        <v>1502</v>
      </c>
      <c r="I471" s="72" t="s">
        <v>1501</v>
      </c>
    </row>
    <row r="472" spans="1:9" x14ac:dyDescent="0.3">
      <c r="A472" s="72">
        <v>2019</v>
      </c>
      <c r="B472" s="62">
        <v>8210</v>
      </c>
      <c r="C472" s="79" t="s">
        <v>884</v>
      </c>
      <c r="D472" s="72" t="s">
        <v>1528</v>
      </c>
      <c r="E472" s="78" t="s">
        <v>978</v>
      </c>
      <c r="F472" s="77">
        <v>12596774</v>
      </c>
      <c r="G472" s="72" t="s">
        <v>1368</v>
      </c>
      <c r="H472" s="76" t="s">
        <v>1505</v>
      </c>
      <c r="I472" s="72" t="s">
        <v>1501</v>
      </c>
    </row>
    <row r="473" spans="1:9" x14ac:dyDescent="0.3">
      <c r="A473" s="72">
        <v>2019</v>
      </c>
      <c r="B473" s="62">
        <v>8210</v>
      </c>
      <c r="C473" s="79" t="s">
        <v>884</v>
      </c>
      <c r="D473" s="72" t="s">
        <v>1528</v>
      </c>
      <c r="E473" s="78" t="s">
        <v>977</v>
      </c>
      <c r="F473" s="77">
        <v>12596774</v>
      </c>
      <c r="G473" s="72" t="s">
        <v>1368</v>
      </c>
      <c r="H473" s="76" t="s">
        <v>1508</v>
      </c>
      <c r="I473" s="72" t="s">
        <v>1501</v>
      </c>
    </row>
    <row r="474" spans="1:9" x14ac:dyDescent="0.3">
      <c r="A474" s="72">
        <v>2019</v>
      </c>
      <c r="B474" s="62">
        <v>8210</v>
      </c>
      <c r="C474" s="79" t="s">
        <v>884</v>
      </c>
      <c r="D474" s="72" t="s">
        <v>1528</v>
      </c>
      <c r="E474" s="78" t="s">
        <v>975</v>
      </c>
      <c r="F474" s="77">
        <v>12596774</v>
      </c>
      <c r="G474" s="72" t="s">
        <v>1368</v>
      </c>
      <c r="H474" s="76" t="s">
        <v>1508</v>
      </c>
      <c r="I474" s="72" t="s">
        <v>1501</v>
      </c>
    </row>
    <row r="475" spans="1:9" x14ac:dyDescent="0.3">
      <c r="A475" s="72">
        <v>2019</v>
      </c>
      <c r="B475" s="62">
        <v>8210</v>
      </c>
      <c r="C475" s="79" t="s">
        <v>884</v>
      </c>
      <c r="D475" s="72" t="s">
        <v>1528</v>
      </c>
      <c r="E475" s="78" t="s">
        <v>1484</v>
      </c>
      <c r="F475" s="77">
        <v>12596774</v>
      </c>
      <c r="G475" s="72" t="s">
        <v>1368</v>
      </c>
      <c r="H475" s="76" t="s">
        <v>1508</v>
      </c>
      <c r="I475" s="72" t="s">
        <v>1501</v>
      </c>
    </row>
    <row r="476" spans="1:9" x14ac:dyDescent="0.3">
      <c r="A476" s="72">
        <v>2019</v>
      </c>
      <c r="B476" s="62">
        <v>8210</v>
      </c>
      <c r="C476" s="79" t="s">
        <v>884</v>
      </c>
      <c r="D476" s="72" t="s">
        <v>1528</v>
      </c>
      <c r="E476" s="78" t="s">
        <v>1485</v>
      </c>
      <c r="F476" s="77">
        <v>12596774</v>
      </c>
      <c r="G476" s="72" t="s">
        <v>1368</v>
      </c>
      <c r="H476" s="76" t="s">
        <v>1505</v>
      </c>
      <c r="I476" s="72" t="s">
        <v>1501</v>
      </c>
    </row>
    <row r="477" spans="1:9" x14ac:dyDescent="0.3">
      <c r="A477" s="72">
        <v>2019</v>
      </c>
      <c r="B477" s="62">
        <v>8210</v>
      </c>
      <c r="C477" s="79" t="s">
        <v>884</v>
      </c>
      <c r="D477" s="72" t="s">
        <v>1528</v>
      </c>
      <c r="E477" s="78" t="s">
        <v>1330</v>
      </c>
      <c r="F477" s="77">
        <v>12596774</v>
      </c>
      <c r="G477" s="72" t="s">
        <v>1368</v>
      </c>
      <c r="H477" s="76" t="s">
        <v>1507</v>
      </c>
      <c r="I477" s="72" t="s">
        <v>1501</v>
      </c>
    </row>
    <row r="478" spans="1:9" x14ac:dyDescent="0.3">
      <c r="A478" s="72">
        <v>2019</v>
      </c>
      <c r="B478" s="62">
        <v>8210</v>
      </c>
      <c r="C478" s="79" t="s">
        <v>884</v>
      </c>
      <c r="D478" s="72" t="s">
        <v>1528</v>
      </c>
      <c r="E478" s="78" t="s">
        <v>1094</v>
      </c>
      <c r="F478" s="77">
        <v>12596774</v>
      </c>
      <c r="G478" s="72" t="s">
        <v>1368</v>
      </c>
      <c r="H478" s="76" t="s">
        <v>1507</v>
      </c>
      <c r="I478" s="72" t="s">
        <v>1501</v>
      </c>
    </row>
    <row r="479" spans="1:9" x14ac:dyDescent="0.3">
      <c r="A479" s="72">
        <v>2019</v>
      </c>
      <c r="B479" s="62">
        <v>8210</v>
      </c>
      <c r="C479" s="79" t="s">
        <v>884</v>
      </c>
      <c r="D479" s="72" t="s">
        <v>1528</v>
      </c>
      <c r="E479" s="78" t="s">
        <v>1169</v>
      </c>
      <c r="F479" s="77">
        <v>12596774</v>
      </c>
      <c r="G479" s="72" t="s">
        <v>1368</v>
      </c>
      <c r="H479" s="76" t="s">
        <v>1505</v>
      </c>
      <c r="I479" s="72" t="s">
        <v>1501</v>
      </c>
    </row>
    <row r="480" spans="1:9" x14ac:dyDescent="0.3">
      <c r="A480" s="72">
        <v>2019</v>
      </c>
      <c r="B480" s="62">
        <v>8210</v>
      </c>
      <c r="C480" s="79" t="s">
        <v>884</v>
      </c>
      <c r="D480" s="72" t="s">
        <v>1528</v>
      </c>
      <c r="E480" s="78" t="s">
        <v>1340</v>
      </c>
      <c r="F480" s="77">
        <v>12596774</v>
      </c>
      <c r="G480" s="72" t="s">
        <v>1368</v>
      </c>
      <c r="H480" s="76" t="s">
        <v>1502</v>
      </c>
      <c r="I480" s="72" t="s">
        <v>1501</v>
      </c>
    </row>
    <row r="481" spans="1:9" x14ac:dyDescent="0.3">
      <c r="A481" s="72">
        <v>2019</v>
      </c>
      <c r="B481" s="62">
        <v>8210</v>
      </c>
      <c r="C481" s="79" t="s">
        <v>884</v>
      </c>
      <c r="D481" s="72" t="s">
        <v>1528</v>
      </c>
      <c r="E481" s="80" t="s">
        <v>998</v>
      </c>
      <c r="F481" s="77">
        <v>12596774</v>
      </c>
      <c r="G481" s="72" t="s">
        <v>1368</v>
      </c>
      <c r="H481" s="76" t="s">
        <v>1502</v>
      </c>
      <c r="I481" s="72" t="s">
        <v>1501</v>
      </c>
    </row>
    <row r="482" spans="1:9" x14ac:dyDescent="0.3">
      <c r="A482" s="72">
        <v>2019</v>
      </c>
      <c r="B482" s="62">
        <v>8210</v>
      </c>
      <c r="C482" s="79" t="s">
        <v>884</v>
      </c>
      <c r="D482" s="72" t="s">
        <v>1528</v>
      </c>
      <c r="E482" s="78" t="s">
        <v>1085</v>
      </c>
      <c r="F482" s="77">
        <v>12596774</v>
      </c>
      <c r="G482" s="72" t="s">
        <v>1368</v>
      </c>
      <c r="H482" s="76" t="s">
        <v>1508</v>
      </c>
      <c r="I482" s="72" t="s">
        <v>1501</v>
      </c>
    </row>
    <row r="483" spans="1:9" x14ac:dyDescent="0.3">
      <c r="A483" s="72">
        <v>2019</v>
      </c>
      <c r="B483" s="62">
        <v>8210</v>
      </c>
      <c r="C483" s="79" t="s">
        <v>884</v>
      </c>
      <c r="D483" s="72" t="s">
        <v>1528</v>
      </c>
      <c r="E483" s="78" t="s">
        <v>1486</v>
      </c>
      <c r="F483" s="77">
        <v>12596774</v>
      </c>
      <c r="G483" s="72" t="s">
        <v>1368</v>
      </c>
      <c r="H483" s="76" t="s">
        <v>1505</v>
      </c>
      <c r="I483" s="72" t="s">
        <v>1501</v>
      </c>
    </row>
    <row r="484" spans="1:9" x14ac:dyDescent="0.3">
      <c r="A484" s="72">
        <v>2019</v>
      </c>
      <c r="B484" s="62">
        <v>8210</v>
      </c>
      <c r="C484" s="79" t="s">
        <v>884</v>
      </c>
      <c r="D484" s="72" t="s">
        <v>1528</v>
      </c>
      <c r="E484" s="78" t="s">
        <v>1294</v>
      </c>
      <c r="F484" s="77">
        <v>22050311</v>
      </c>
      <c r="G484" s="72" t="s">
        <v>1368</v>
      </c>
      <c r="H484" s="76" t="s">
        <v>1506</v>
      </c>
      <c r="I484" s="72" t="s">
        <v>1501</v>
      </c>
    </row>
    <row r="485" spans="1:9" x14ac:dyDescent="0.3">
      <c r="A485" s="72">
        <v>2019</v>
      </c>
      <c r="B485" s="62">
        <v>8210</v>
      </c>
      <c r="C485" s="79" t="s">
        <v>884</v>
      </c>
      <c r="D485" s="72" t="s">
        <v>1528</v>
      </c>
      <c r="E485" s="78" t="s">
        <v>1001</v>
      </c>
      <c r="F485" s="77">
        <v>12596774</v>
      </c>
      <c r="G485" s="72" t="s">
        <v>1368</v>
      </c>
      <c r="H485" s="76" t="s">
        <v>1502</v>
      </c>
      <c r="I485" s="72" t="s">
        <v>1501</v>
      </c>
    </row>
    <row r="486" spans="1:9" x14ac:dyDescent="0.3">
      <c r="A486" s="72">
        <v>2019</v>
      </c>
      <c r="B486" s="62">
        <v>8210</v>
      </c>
      <c r="C486" s="79" t="s">
        <v>884</v>
      </c>
      <c r="D486" s="72" t="s">
        <v>1528</v>
      </c>
      <c r="E486" s="78" t="s">
        <v>1487</v>
      </c>
      <c r="F486" s="77">
        <v>12596774</v>
      </c>
      <c r="G486" s="72" t="s">
        <v>1368</v>
      </c>
      <c r="H486" s="76" t="s">
        <v>1506</v>
      </c>
      <c r="I486" s="72" t="s">
        <v>1501</v>
      </c>
    </row>
    <row r="487" spans="1:9" x14ac:dyDescent="0.3">
      <c r="A487" s="72">
        <v>2019</v>
      </c>
      <c r="B487" s="62">
        <v>8210</v>
      </c>
      <c r="C487" s="79" t="s">
        <v>884</v>
      </c>
      <c r="D487" s="72" t="s">
        <v>1528</v>
      </c>
      <c r="E487" s="78" t="s">
        <v>1298</v>
      </c>
      <c r="F487" s="77">
        <v>12596774</v>
      </c>
      <c r="G487" s="72" t="s">
        <v>1368</v>
      </c>
      <c r="H487" s="76" t="s">
        <v>1506</v>
      </c>
      <c r="I487" s="72" t="s">
        <v>1501</v>
      </c>
    </row>
    <row r="488" spans="1:9" x14ac:dyDescent="0.3">
      <c r="A488" s="72">
        <v>2019</v>
      </c>
      <c r="B488" s="62">
        <v>8210</v>
      </c>
      <c r="C488" s="79" t="s">
        <v>884</v>
      </c>
      <c r="D488" s="72" t="s">
        <v>1528</v>
      </c>
      <c r="E488" s="78" t="s">
        <v>965</v>
      </c>
      <c r="F488" s="77">
        <v>12596774</v>
      </c>
      <c r="G488" s="72" t="s">
        <v>1368</v>
      </c>
      <c r="H488" s="76" t="s">
        <v>1505</v>
      </c>
      <c r="I488" s="72" t="s">
        <v>1501</v>
      </c>
    </row>
    <row r="489" spans="1:9" x14ac:dyDescent="0.3">
      <c r="A489" s="72">
        <v>2019</v>
      </c>
      <c r="B489" s="62">
        <v>8210</v>
      </c>
      <c r="C489" s="79" t="s">
        <v>884</v>
      </c>
      <c r="D489" s="72" t="s">
        <v>1528</v>
      </c>
      <c r="E489" s="78" t="s">
        <v>964</v>
      </c>
      <c r="F489" s="77">
        <v>12596774</v>
      </c>
      <c r="G489" s="72" t="s">
        <v>1368</v>
      </c>
      <c r="H489" s="76" t="s">
        <v>1505</v>
      </c>
      <c r="I489" s="72" t="s">
        <v>1501</v>
      </c>
    </row>
    <row r="490" spans="1:9" x14ac:dyDescent="0.3">
      <c r="A490" s="72">
        <v>2019</v>
      </c>
      <c r="B490" s="62">
        <v>8210</v>
      </c>
      <c r="C490" s="79" t="s">
        <v>884</v>
      </c>
      <c r="D490" s="72" t="s">
        <v>1528</v>
      </c>
      <c r="E490" s="78" t="s">
        <v>1488</v>
      </c>
      <c r="F490" s="77">
        <v>29402051</v>
      </c>
      <c r="G490" s="72" t="s">
        <v>1368</v>
      </c>
      <c r="H490" s="76" t="s">
        <v>1508</v>
      </c>
      <c r="I490" s="72" t="s">
        <v>1501</v>
      </c>
    </row>
    <row r="491" spans="1:9" x14ac:dyDescent="0.3">
      <c r="A491" s="72">
        <v>2019</v>
      </c>
      <c r="B491" s="62">
        <v>8210</v>
      </c>
      <c r="C491" s="79" t="s">
        <v>884</v>
      </c>
      <c r="D491" s="72" t="s">
        <v>1528</v>
      </c>
      <c r="E491" s="78" t="s">
        <v>992</v>
      </c>
      <c r="F491" s="77">
        <v>56216316</v>
      </c>
      <c r="G491" s="72" t="s">
        <v>1368</v>
      </c>
      <c r="H491" s="76" t="s">
        <v>1502</v>
      </c>
      <c r="I491" s="72" t="s">
        <v>1501</v>
      </c>
    </row>
    <row r="492" spans="1:9" x14ac:dyDescent="0.3">
      <c r="A492" s="72">
        <v>2019</v>
      </c>
      <c r="B492" s="62">
        <v>8210</v>
      </c>
      <c r="C492" s="79" t="s">
        <v>884</v>
      </c>
      <c r="D492" s="72" t="s">
        <v>1528</v>
      </c>
      <c r="E492" s="78" t="s">
        <v>1489</v>
      </c>
      <c r="F492" s="77">
        <v>31936330</v>
      </c>
      <c r="G492" s="72" t="s">
        <v>1368</v>
      </c>
      <c r="H492" s="76" t="s">
        <v>1508</v>
      </c>
      <c r="I492" s="72" t="s">
        <v>1501</v>
      </c>
    </row>
    <row r="493" spans="1:9" x14ac:dyDescent="0.3">
      <c r="A493" s="72">
        <v>2019</v>
      </c>
      <c r="B493" s="62">
        <v>8210</v>
      </c>
      <c r="C493" s="79" t="s">
        <v>884</v>
      </c>
      <c r="D493" s="72" t="s">
        <v>1528</v>
      </c>
      <c r="E493" s="78" t="s">
        <v>1089</v>
      </c>
      <c r="F493" s="77">
        <v>30066901</v>
      </c>
      <c r="G493" s="72" t="s">
        <v>1368</v>
      </c>
      <c r="H493" s="76" t="s">
        <v>1502</v>
      </c>
      <c r="I493" s="72" t="s">
        <v>1501</v>
      </c>
    </row>
    <row r="494" spans="1:9" x14ac:dyDescent="0.3">
      <c r="A494" s="72">
        <v>2019</v>
      </c>
      <c r="B494" s="62">
        <v>8210</v>
      </c>
      <c r="C494" s="79" t="s">
        <v>884</v>
      </c>
      <c r="D494" s="72" t="s">
        <v>1528</v>
      </c>
      <c r="E494" s="78" t="s">
        <v>1312</v>
      </c>
      <c r="F494" s="77">
        <v>19810305</v>
      </c>
      <c r="G494" s="72" t="s">
        <v>1368</v>
      </c>
      <c r="H494" s="76" t="s">
        <v>1508</v>
      </c>
      <c r="I494" s="72" t="s">
        <v>1501</v>
      </c>
    </row>
    <row r="495" spans="1:9" x14ac:dyDescent="0.3">
      <c r="A495" s="72">
        <v>2019</v>
      </c>
      <c r="B495" s="62">
        <v>8210</v>
      </c>
      <c r="C495" s="79" t="s">
        <v>884</v>
      </c>
      <c r="D495" s="72" t="s">
        <v>1528</v>
      </c>
      <c r="E495" s="78" t="s">
        <v>968</v>
      </c>
      <c r="F495" s="77">
        <v>18450372</v>
      </c>
      <c r="G495" s="72" t="s">
        <v>1368</v>
      </c>
      <c r="H495" s="76" t="s">
        <v>1508</v>
      </c>
      <c r="I495" s="72" t="s">
        <v>1501</v>
      </c>
    </row>
    <row r="496" spans="1:9" x14ac:dyDescent="0.3">
      <c r="A496" s="72">
        <v>2019</v>
      </c>
      <c r="B496" s="62">
        <v>8210</v>
      </c>
      <c r="C496" s="79" t="s">
        <v>884</v>
      </c>
      <c r="D496" s="72" t="s">
        <v>1528</v>
      </c>
      <c r="E496" s="78" t="s">
        <v>1490</v>
      </c>
      <c r="F496" s="77">
        <v>27514715</v>
      </c>
      <c r="G496" s="72" t="s">
        <v>1368</v>
      </c>
      <c r="H496" s="76" t="s">
        <v>1507</v>
      </c>
      <c r="I496" s="72" t="s">
        <v>1501</v>
      </c>
    </row>
    <row r="497" spans="1:9" x14ac:dyDescent="0.3">
      <c r="A497" s="72">
        <v>2019</v>
      </c>
      <c r="B497" s="62">
        <v>8210</v>
      </c>
      <c r="C497" s="79" t="s">
        <v>884</v>
      </c>
      <c r="D497" s="72" t="s">
        <v>1528</v>
      </c>
      <c r="E497" s="78" t="s">
        <v>1491</v>
      </c>
      <c r="F497" s="77">
        <v>54928815</v>
      </c>
      <c r="G497" s="72" t="s">
        <v>1368</v>
      </c>
      <c r="H497" s="76" t="s">
        <v>1502</v>
      </c>
      <c r="I497" s="72" t="s">
        <v>1501</v>
      </c>
    </row>
    <row r="498" spans="1:9" x14ac:dyDescent="0.3">
      <c r="A498" s="72">
        <v>2019</v>
      </c>
      <c r="B498" s="62">
        <v>8210</v>
      </c>
      <c r="C498" s="79" t="s">
        <v>884</v>
      </c>
      <c r="D498" s="72" t="s">
        <v>1528</v>
      </c>
      <c r="E498" s="78" t="s">
        <v>1492</v>
      </c>
      <c r="F498" s="77">
        <v>54399219</v>
      </c>
      <c r="G498" s="72" t="s">
        <v>1368</v>
      </c>
      <c r="H498" s="76" t="s">
        <v>1502</v>
      </c>
      <c r="I498" s="72" t="s">
        <v>1501</v>
      </c>
    </row>
    <row r="499" spans="1:9" x14ac:dyDescent="0.3">
      <c r="A499" s="72">
        <v>2019</v>
      </c>
      <c r="B499" s="62">
        <v>8210</v>
      </c>
      <c r="C499" s="79" t="s">
        <v>884</v>
      </c>
      <c r="D499" s="72" t="s">
        <v>1528</v>
      </c>
      <c r="E499" s="78" t="s">
        <v>1100</v>
      </c>
      <c r="F499" s="77">
        <v>54399219</v>
      </c>
      <c r="G499" s="72" t="s">
        <v>1368</v>
      </c>
      <c r="H499" s="76" t="s">
        <v>1502</v>
      </c>
      <c r="I499" s="72" t="s">
        <v>1501</v>
      </c>
    </row>
    <row r="500" spans="1:9" x14ac:dyDescent="0.3">
      <c r="A500" s="72">
        <v>2019</v>
      </c>
      <c r="B500" s="62">
        <v>8210</v>
      </c>
      <c r="C500" s="79" t="s">
        <v>884</v>
      </c>
      <c r="D500" s="72" t="s">
        <v>1528</v>
      </c>
      <c r="E500" s="78" t="s">
        <v>1098</v>
      </c>
      <c r="F500" s="77">
        <v>54399219</v>
      </c>
      <c r="G500" s="72" t="s">
        <v>1368</v>
      </c>
      <c r="H500" s="76" t="s">
        <v>1502</v>
      </c>
      <c r="I500" s="72" t="s">
        <v>1501</v>
      </c>
    </row>
    <row r="501" spans="1:9" x14ac:dyDescent="0.3">
      <c r="A501" s="72">
        <v>2019</v>
      </c>
      <c r="B501" s="62">
        <v>8210</v>
      </c>
      <c r="C501" s="79" t="s">
        <v>884</v>
      </c>
      <c r="D501" s="72" t="s">
        <v>1528</v>
      </c>
      <c r="E501" s="78" t="s">
        <v>1493</v>
      </c>
      <c r="F501" s="77">
        <v>54399219</v>
      </c>
      <c r="G501" s="72" t="s">
        <v>1368</v>
      </c>
      <c r="H501" s="76" t="s">
        <v>1505</v>
      </c>
      <c r="I501" s="72" t="s">
        <v>1501</v>
      </c>
    </row>
    <row r="502" spans="1:9" x14ac:dyDescent="0.3">
      <c r="A502" s="72">
        <v>2019</v>
      </c>
      <c r="B502" s="62">
        <v>8210</v>
      </c>
      <c r="C502" s="79" t="s">
        <v>884</v>
      </c>
      <c r="D502" s="72" t="s">
        <v>1528</v>
      </c>
      <c r="E502" s="78" t="s">
        <v>1093</v>
      </c>
      <c r="F502" s="77">
        <v>30728726</v>
      </c>
      <c r="G502" s="72" t="s">
        <v>1368</v>
      </c>
      <c r="H502" s="76" t="s">
        <v>1502</v>
      </c>
      <c r="I502" s="72" t="s">
        <v>1501</v>
      </c>
    </row>
    <row r="503" spans="1:9" x14ac:dyDescent="0.3">
      <c r="A503" s="72">
        <v>2019</v>
      </c>
      <c r="B503" s="62">
        <v>8210</v>
      </c>
      <c r="C503" s="79" t="s">
        <v>884</v>
      </c>
      <c r="D503" s="72" t="s">
        <v>1528</v>
      </c>
      <c r="E503" s="78" t="s">
        <v>1108</v>
      </c>
      <c r="F503" s="77">
        <v>30728726</v>
      </c>
      <c r="G503" s="72" t="s">
        <v>1368</v>
      </c>
      <c r="H503" s="76" t="s">
        <v>1502</v>
      </c>
      <c r="I503" s="72" t="s">
        <v>1501</v>
      </c>
    </row>
    <row r="504" spans="1:9" x14ac:dyDescent="0.3">
      <c r="A504" s="72">
        <v>2019</v>
      </c>
      <c r="B504" s="62">
        <v>8210</v>
      </c>
      <c r="C504" s="79" t="s">
        <v>884</v>
      </c>
      <c r="D504" s="72" t="s">
        <v>1528</v>
      </c>
      <c r="E504" s="78" t="s">
        <v>1494</v>
      </c>
      <c r="F504" s="77">
        <v>30728726</v>
      </c>
      <c r="G504" s="72" t="s">
        <v>1368</v>
      </c>
      <c r="H504" s="76" t="s">
        <v>1502</v>
      </c>
      <c r="I504" s="72" t="s">
        <v>1501</v>
      </c>
    </row>
    <row r="505" spans="1:9" x14ac:dyDescent="0.3">
      <c r="A505" s="72">
        <v>2019</v>
      </c>
      <c r="B505" s="62">
        <v>8210</v>
      </c>
      <c r="C505" s="79" t="s">
        <v>884</v>
      </c>
      <c r="D505" s="72" t="s">
        <v>1528</v>
      </c>
      <c r="E505" s="78" t="s">
        <v>1495</v>
      </c>
      <c r="F505" s="77">
        <v>30728726</v>
      </c>
      <c r="G505" s="72" t="s">
        <v>1368</v>
      </c>
      <c r="H505" s="76" t="s">
        <v>1502</v>
      </c>
      <c r="I505" s="72" t="s">
        <v>1501</v>
      </c>
    </row>
    <row r="506" spans="1:9" x14ac:dyDescent="0.3">
      <c r="A506" s="72">
        <v>2019</v>
      </c>
      <c r="B506" s="62">
        <v>8210</v>
      </c>
      <c r="C506" s="79" t="s">
        <v>884</v>
      </c>
      <c r="D506" s="72" t="s">
        <v>1528</v>
      </c>
      <c r="E506" s="78" t="s">
        <v>1496</v>
      </c>
      <c r="F506" s="77">
        <v>30728726</v>
      </c>
      <c r="G506" s="72" t="s">
        <v>1368</v>
      </c>
      <c r="H506" s="76" t="s">
        <v>1507</v>
      </c>
      <c r="I506" s="72" t="s">
        <v>1501</v>
      </c>
    </row>
    <row r="507" spans="1:9" x14ac:dyDescent="0.3">
      <c r="A507" s="72">
        <v>2019</v>
      </c>
      <c r="B507" s="62">
        <v>8210</v>
      </c>
      <c r="C507" s="79" t="s">
        <v>884</v>
      </c>
      <c r="D507" s="72" t="s">
        <v>1528</v>
      </c>
      <c r="E507" s="78" t="s">
        <v>1497</v>
      </c>
      <c r="F507" s="77">
        <v>30728726</v>
      </c>
      <c r="G507" s="72" t="s">
        <v>1368</v>
      </c>
      <c r="H507" s="76" t="s">
        <v>1508</v>
      </c>
      <c r="I507" s="72" t="s">
        <v>1501</v>
      </c>
    </row>
    <row r="508" spans="1:9" x14ac:dyDescent="0.3">
      <c r="A508" s="72">
        <v>2019</v>
      </c>
      <c r="B508" s="62">
        <v>8210</v>
      </c>
      <c r="C508" s="79" t="s">
        <v>884</v>
      </c>
      <c r="D508" s="72" t="s">
        <v>1528</v>
      </c>
      <c r="E508" s="78" t="s">
        <v>1498</v>
      </c>
      <c r="F508" s="77">
        <v>30728726</v>
      </c>
      <c r="G508" s="72" t="s">
        <v>1368</v>
      </c>
      <c r="H508" s="76" t="s">
        <v>1507</v>
      </c>
      <c r="I508" s="72" t="s">
        <v>1501</v>
      </c>
    </row>
    <row r="509" spans="1:9" x14ac:dyDescent="0.3">
      <c r="A509" s="72">
        <v>2019</v>
      </c>
      <c r="B509" s="62">
        <v>8210</v>
      </c>
      <c r="C509" s="79" t="s">
        <v>884</v>
      </c>
      <c r="D509" s="72" t="s">
        <v>1528</v>
      </c>
      <c r="E509" s="78" t="s">
        <v>1499</v>
      </c>
      <c r="F509" s="77">
        <v>30728726</v>
      </c>
      <c r="G509" s="72" t="s">
        <v>1368</v>
      </c>
      <c r="H509" s="76" t="s">
        <v>1506</v>
      </c>
      <c r="I509" s="72" t="s">
        <v>1501</v>
      </c>
    </row>
    <row r="510" spans="1:9" x14ac:dyDescent="0.3">
      <c r="A510" s="72">
        <v>2019</v>
      </c>
      <c r="B510" s="62">
        <v>8210</v>
      </c>
      <c r="C510" s="79" t="s">
        <v>884</v>
      </c>
      <c r="D510" s="72" t="s">
        <v>1528</v>
      </c>
      <c r="E510" s="78" t="s">
        <v>1500</v>
      </c>
      <c r="F510" s="77">
        <v>30728726</v>
      </c>
      <c r="G510" s="72" t="s">
        <v>1368</v>
      </c>
      <c r="H510" s="76" t="s">
        <v>1505</v>
      </c>
      <c r="I510" s="72" t="s">
        <v>1501</v>
      </c>
    </row>
    <row r="511" spans="1:9" s="74" customFormat="1" x14ac:dyDescent="0.3">
      <c r="A511" s="74">
        <v>2019</v>
      </c>
      <c r="B511" s="74">
        <v>5410</v>
      </c>
      <c r="C511" s="74" t="s">
        <v>875</v>
      </c>
      <c r="D511" s="74" t="s">
        <v>1527</v>
      </c>
      <c r="E511" s="26" t="s">
        <v>1510</v>
      </c>
      <c r="F511" s="61">
        <v>14773908</v>
      </c>
      <c r="G511" s="74" t="s">
        <v>1368</v>
      </c>
      <c r="H511" s="74" t="s">
        <v>360</v>
      </c>
      <c r="I511" s="74" t="s">
        <v>1501</v>
      </c>
    </row>
    <row r="512" spans="1:9" s="74" customFormat="1" x14ac:dyDescent="0.3">
      <c r="A512" s="74">
        <v>2019</v>
      </c>
      <c r="B512" s="74">
        <v>5411</v>
      </c>
      <c r="C512" s="74" t="s">
        <v>875</v>
      </c>
      <c r="D512" s="74" t="s">
        <v>1526</v>
      </c>
      <c r="E512" s="26" t="s">
        <v>519</v>
      </c>
      <c r="F512" s="60">
        <v>19433692</v>
      </c>
      <c r="G512" s="74" t="s">
        <v>1368</v>
      </c>
      <c r="H512" s="74" t="s">
        <v>360</v>
      </c>
      <c r="I512" s="74" t="s">
        <v>1501</v>
      </c>
    </row>
    <row r="513" spans="1:9" x14ac:dyDescent="0.3">
      <c r="A513" s="72">
        <v>2019</v>
      </c>
      <c r="B513" s="62">
        <v>5460</v>
      </c>
      <c r="C513" s="62" t="s">
        <v>878</v>
      </c>
      <c r="D513" s="64" t="s">
        <v>1557</v>
      </c>
      <c r="E513" s="72" t="s">
        <v>1510</v>
      </c>
      <c r="F513" s="61">
        <v>14773908</v>
      </c>
      <c r="G513" s="72" t="s">
        <v>1368</v>
      </c>
      <c r="H513" s="72" t="s">
        <v>933</v>
      </c>
      <c r="I513" s="72" t="s">
        <v>1501</v>
      </c>
    </row>
    <row r="514" spans="1:9" x14ac:dyDescent="0.3">
      <c r="A514" s="72">
        <v>2019</v>
      </c>
      <c r="B514" s="62">
        <v>1750</v>
      </c>
      <c r="C514" s="62" t="s">
        <v>118</v>
      </c>
      <c r="D514" s="72" t="s">
        <v>1558</v>
      </c>
      <c r="E514" s="72" t="s">
        <v>26</v>
      </c>
      <c r="F514" s="59">
        <v>25511484</v>
      </c>
      <c r="G514" s="72" t="s">
        <v>1368</v>
      </c>
      <c r="H514" s="72" t="s">
        <v>933</v>
      </c>
      <c r="I514" s="72" t="s">
        <v>1501</v>
      </c>
    </row>
    <row r="515" spans="1:9" x14ac:dyDescent="0.3">
      <c r="A515" s="72">
        <v>2019</v>
      </c>
      <c r="B515" s="62">
        <v>1750</v>
      </c>
      <c r="C515" s="62" t="s">
        <v>118</v>
      </c>
      <c r="D515" s="72" t="s">
        <v>1558</v>
      </c>
      <c r="E515" s="72" t="s">
        <v>1511</v>
      </c>
      <c r="F515" s="58">
        <v>19756092</v>
      </c>
      <c r="G515" s="72" t="s">
        <v>1368</v>
      </c>
      <c r="H515" s="72" t="s">
        <v>360</v>
      </c>
      <c r="I515" s="72" t="s">
        <v>1501</v>
      </c>
    </row>
    <row r="516" spans="1:9" x14ac:dyDescent="0.3">
      <c r="A516" s="72">
        <v>2019</v>
      </c>
      <c r="B516" s="62">
        <v>1920</v>
      </c>
      <c r="C516" s="62" t="s">
        <v>145</v>
      </c>
      <c r="D516" s="72" t="s">
        <v>1559</v>
      </c>
      <c r="E516" s="72" t="s">
        <v>1352</v>
      </c>
      <c r="F516" s="67">
        <v>62545313</v>
      </c>
      <c r="G516" s="72" t="s">
        <v>1368</v>
      </c>
      <c r="H516" s="72" t="s">
        <v>1366</v>
      </c>
      <c r="I516" s="72" t="s">
        <v>1501</v>
      </c>
    </row>
    <row r="517" spans="1:9" x14ac:dyDescent="0.3">
      <c r="A517" s="72">
        <v>2019</v>
      </c>
      <c r="B517" s="26">
        <v>1620</v>
      </c>
      <c r="C517" s="26" t="s">
        <v>863</v>
      </c>
      <c r="D517" s="72" t="s">
        <v>1560</v>
      </c>
      <c r="E517" s="72" t="s">
        <v>42</v>
      </c>
      <c r="F517" s="68">
        <v>26092183</v>
      </c>
      <c r="G517" s="72" t="s">
        <v>1368</v>
      </c>
      <c r="H517" s="72" t="s">
        <v>937</v>
      </c>
      <c r="I517" s="72" t="s">
        <v>1501</v>
      </c>
    </row>
    <row r="518" spans="1:9" x14ac:dyDescent="0.3">
      <c r="A518" s="72">
        <v>2019</v>
      </c>
      <c r="B518" s="26">
        <v>1660</v>
      </c>
      <c r="C518" s="26" t="s">
        <v>868</v>
      </c>
      <c r="D518" s="72" t="s">
        <v>1560</v>
      </c>
      <c r="E518" s="72" t="s">
        <v>1352</v>
      </c>
      <c r="F518" s="67">
        <v>62545313</v>
      </c>
      <c r="G518" s="72" t="s">
        <v>1368</v>
      </c>
      <c r="H518" s="72" t="s">
        <v>360</v>
      </c>
      <c r="I518" s="72" t="s">
        <v>1501</v>
      </c>
    </row>
    <row r="519" spans="1:9" x14ac:dyDescent="0.3">
      <c r="A519" s="72">
        <v>2019</v>
      </c>
      <c r="B519" s="62">
        <v>1625</v>
      </c>
      <c r="C519" s="62" t="s">
        <v>866</v>
      </c>
      <c r="D519" s="72" t="s">
        <v>1561</v>
      </c>
      <c r="E519" s="72" t="s">
        <v>1167</v>
      </c>
      <c r="F519" s="58">
        <v>20719907</v>
      </c>
      <c r="G519" s="72" t="s">
        <v>1368</v>
      </c>
      <c r="H519" s="72" t="s">
        <v>1366</v>
      </c>
      <c r="I519" s="72" t="s">
        <v>1501</v>
      </c>
    </row>
    <row r="520" spans="1:9" x14ac:dyDescent="0.3">
      <c r="A520" s="72">
        <v>2019</v>
      </c>
      <c r="B520" s="68" t="s">
        <v>1525</v>
      </c>
      <c r="C520" s="62" t="s">
        <v>1524</v>
      </c>
      <c r="D520" s="72" t="s">
        <v>1562</v>
      </c>
      <c r="E520" s="72" t="s">
        <v>1512</v>
      </c>
      <c r="F520" s="58">
        <v>26076811</v>
      </c>
      <c r="G520" s="72" t="s">
        <v>1368</v>
      </c>
      <c r="H520" s="72" t="s">
        <v>1366</v>
      </c>
      <c r="I520" s="72" t="s">
        <v>1501</v>
      </c>
    </row>
    <row r="521" spans="1:9" x14ac:dyDescent="0.3">
      <c r="A521" s="72">
        <v>2019</v>
      </c>
      <c r="B521" s="68" t="s">
        <v>1525</v>
      </c>
      <c r="C521" s="62" t="s">
        <v>1524</v>
      </c>
      <c r="D521" s="72" t="s">
        <v>1562</v>
      </c>
      <c r="E521" s="72" t="s">
        <v>1513</v>
      </c>
      <c r="F521" s="58">
        <v>56717528</v>
      </c>
      <c r="G521" s="72" t="s">
        <v>1368</v>
      </c>
      <c r="H521" s="72" t="s">
        <v>1366</v>
      </c>
      <c r="I521" s="72" t="s">
        <v>1501</v>
      </c>
    </row>
    <row r="522" spans="1:9" x14ac:dyDescent="0.3">
      <c r="A522" s="72">
        <v>2019</v>
      </c>
      <c r="B522" s="68" t="s">
        <v>1525</v>
      </c>
      <c r="C522" s="62" t="s">
        <v>1524</v>
      </c>
      <c r="D522" s="72" t="s">
        <v>1562</v>
      </c>
      <c r="E522" s="72" t="s">
        <v>1514</v>
      </c>
      <c r="F522" s="58">
        <v>55546819</v>
      </c>
      <c r="G522" s="72" t="s">
        <v>1368</v>
      </c>
      <c r="H522" s="72" t="s">
        <v>1366</v>
      </c>
      <c r="I522" s="72" t="s">
        <v>1501</v>
      </c>
    </row>
    <row r="523" spans="1:9" x14ac:dyDescent="0.3">
      <c r="A523" s="72">
        <v>2019</v>
      </c>
      <c r="B523" s="68" t="s">
        <v>1525</v>
      </c>
      <c r="C523" s="62" t="s">
        <v>1524</v>
      </c>
      <c r="D523" s="72" t="s">
        <v>1562</v>
      </c>
      <c r="E523" s="72" t="s">
        <v>1515</v>
      </c>
      <c r="F523" s="58">
        <v>17022415</v>
      </c>
      <c r="G523" s="72" t="s">
        <v>1368</v>
      </c>
      <c r="H523" s="72" t="s">
        <v>1366</v>
      </c>
      <c r="I523" s="72" t="s">
        <v>1501</v>
      </c>
    </row>
    <row r="524" spans="1:9" x14ac:dyDescent="0.3">
      <c r="A524" s="72">
        <v>2019</v>
      </c>
      <c r="B524" s="68" t="s">
        <v>1525</v>
      </c>
      <c r="C524" s="62" t="s">
        <v>1524</v>
      </c>
      <c r="D524" s="72" t="s">
        <v>1562</v>
      </c>
      <c r="E524" s="72" t="s">
        <v>1516</v>
      </c>
      <c r="F524" s="61">
        <v>26450128</v>
      </c>
      <c r="G524" s="72" t="s">
        <v>1368</v>
      </c>
      <c r="H524" s="72" t="s">
        <v>1366</v>
      </c>
      <c r="I524" s="72" t="s">
        <v>1501</v>
      </c>
    </row>
    <row r="525" spans="1:9" x14ac:dyDescent="0.3">
      <c r="A525" s="72">
        <v>2019</v>
      </c>
      <c r="B525" s="68" t="s">
        <v>1525</v>
      </c>
      <c r="C525" s="62" t="s">
        <v>1524</v>
      </c>
      <c r="D525" s="72" t="s">
        <v>1562</v>
      </c>
      <c r="E525" s="72" t="s">
        <v>1517</v>
      </c>
      <c r="F525" s="61">
        <v>38827065</v>
      </c>
      <c r="G525" s="72" t="s">
        <v>1368</v>
      </c>
      <c r="H525" s="72" t="s">
        <v>1366</v>
      </c>
      <c r="I525" s="72" t="s">
        <v>1501</v>
      </c>
    </row>
    <row r="526" spans="1:9" x14ac:dyDescent="0.3">
      <c r="A526" s="72">
        <v>2019</v>
      </c>
      <c r="B526" s="68" t="s">
        <v>1525</v>
      </c>
      <c r="C526" s="62" t="s">
        <v>1524</v>
      </c>
      <c r="D526" s="72" t="s">
        <v>1562</v>
      </c>
      <c r="E526" s="72" t="s">
        <v>1518</v>
      </c>
      <c r="F526" s="61" t="s">
        <v>1519</v>
      </c>
      <c r="G526" s="72" t="s">
        <v>1368</v>
      </c>
      <c r="H526" s="72" t="s">
        <v>1366</v>
      </c>
      <c r="I526" s="72" t="s">
        <v>1501</v>
      </c>
    </row>
    <row r="527" spans="1:9" x14ac:dyDescent="0.3">
      <c r="A527" s="72">
        <v>2019</v>
      </c>
      <c r="B527" s="68" t="s">
        <v>1525</v>
      </c>
      <c r="C527" s="62" t="s">
        <v>1524</v>
      </c>
      <c r="D527" s="72" t="s">
        <v>1562</v>
      </c>
      <c r="E527" s="72" t="s">
        <v>1520</v>
      </c>
      <c r="F527" s="60">
        <v>32083927</v>
      </c>
      <c r="G527" s="72" t="s">
        <v>1368</v>
      </c>
      <c r="H527" s="72" t="s">
        <v>1366</v>
      </c>
      <c r="I527" s="72" t="s">
        <v>1501</v>
      </c>
    </row>
    <row r="528" spans="1:9" x14ac:dyDescent="0.3">
      <c r="A528" s="72">
        <v>2019</v>
      </c>
      <c r="B528" s="68" t="s">
        <v>1525</v>
      </c>
      <c r="C528" s="62" t="s">
        <v>1524</v>
      </c>
      <c r="D528" s="72" t="s">
        <v>1562</v>
      </c>
      <c r="E528" s="72" t="s">
        <v>1521</v>
      </c>
      <c r="F528" s="69">
        <v>3542107</v>
      </c>
      <c r="G528" s="72" t="s">
        <v>1368</v>
      </c>
      <c r="H528" s="72" t="s">
        <v>1366</v>
      </c>
      <c r="I528" s="72" t="s">
        <v>1501</v>
      </c>
    </row>
    <row r="529" spans="1:9" x14ac:dyDescent="0.3">
      <c r="A529" s="72">
        <v>2019</v>
      </c>
      <c r="B529" s="62">
        <v>1710</v>
      </c>
      <c r="C529" s="62" t="s">
        <v>1353</v>
      </c>
      <c r="D529" s="65" t="s">
        <v>1563</v>
      </c>
      <c r="E529" s="66" t="s">
        <v>26</v>
      </c>
      <c r="F529" s="70">
        <v>25511484</v>
      </c>
      <c r="G529" s="72" t="s">
        <v>1368</v>
      </c>
      <c r="H529" s="72" t="s">
        <v>1366</v>
      </c>
      <c r="I529" s="72" t="s">
        <v>1501</v>
      </c>
    </row>
    <row r="530" spans="1:9" x14ac:dyDescent="0.3">
      <c r="A530" s="72">
        <v>2019</v>
      </c>
      <c r="B530" s="62">
        <v>1710</v>
      </c>
      <c r="C530" s="62" t="s">
        <v>1353</v>
      </c>
      <c r="D530" s="65" t="s">
        <v>1563</v>
      </c>
      <c r="E530" s="66" t="s">
        <v>1354</v>
      </c>
      <c r="F530" s="71">
        <v>56470417</v>
      </c>
      <c r="G530" s="72" t="s">
        <v>1368</v>
      </c>
      <c r="H530" s="72" t="s">
        <v>1366</v>
      </c>
      <c r="I530" s="72" t="s">
        <v>1501</v>
      </c>
    </row>
    <row r="531" spans="1:9" x14ac:dyDescent="0.3">
      <c r="A531" s="72">
        <v>2019</v>
      </c>
      <c r="B531" s="62">
        <v>1710</v>
      </c>
      <c r="C531" s="62" t="s">
        <v>1353</v>
      </c>
      <c r="D531" s="65" t="s">
        <v>1563</v>
      </c>
      <c r="E531" s="66" t="s">
        <v>1355</v>
      </c>
      <c r="F531" s="68">
        <v>36538589</v>
      </c>
      <c r="G531" s="72" t="s">
        <v>1368</v>
      </c>
      <c r="H531" s="72" t="s">
        <v>1366</v>
      </c>
      <c r="I531" s="72" t="s">
        <v>1501</v>
      </c>
    </row>
    <row r="532" spans="1:9" x14ac:dyDescent="0.3">
      <c r="A532" s="72">
        <v>2019</v>
      </c>
      <c r="B532" s="62">
        <v>1610</v>
      </c>
      <c r="C532" s="62" t="s">
        <v>1523</v>
      </c>
      <c r="D532" s="65" t="s">
        <v>1564</v>
      </c>
      <c r="E532" s="64" t="s">
        <v>26</v>
      </c>
      <c r="F532" s="73">
        <v>25511484</v>
      </c>
      <c r="G532" s="72" t="s">
        <v>1368</v>
      </c>
      <c r="H532" s="72" t="s">
        <v>1366</v>
      </c>
      <c r="I532" s="72" t="s">
        <v>1501</v>
      </c>
    </row>
    <row r="533" spans="1:9" x14ac:dyDescent="0.3">
      <c r="A533" s="72">
        <v>2019</v>
      </c>
      <c r="B533" s="62">
        <v>1610</v>
      </c>
      <c r="C533" s="62" t="s">
        <v>1523</v>
      </c>
      <c r="D533" s="65" t="s">
        <v>1564</v>
      </c>
      <c r="E533" s="63" t="s">
        <v>1522</v>
      </c>
      <c r="F533" s="68">
        <v>33885326</v>
      </c>
      <c r="G533" s="72" t="s">
        <v>1368</v>
      </c>
      <c r="H533" s="72" t="s">
        <v>1366</v>
      </c>
      <c r="I533" s="72" t="s">
        <v>1501</v>
      </c>
    </row>
    <row r="534" spans="1:9" x14ac:dyDescent="0.3">
      <c r="A534" s="72">
        <v>2019</v>
      </c>
      <c r="B534" s="62">
        <v>1610</v>
      </c>
      <c r="C534" s="62" t="s">
        <v>1523</v>
      </c>
      <c r="D534" s="65" t="s">
        <v>1564</v>
      </c>
      <c r="E534" s="63" t="s">
        <v>44</v>
      </c>
      <c r="F534" s="68">
        <v>26911745</v>
      </c>
      <c r="G534" s="72" t="s">
        <v>1368</v>
      </c>
      <c r="H534" s="72" t="s">
        <v>1366</v>
      </c>
      <c r="I534" s="72" t="s">
        <v>1501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2014</vt:lpstr>
      <vt:lpstr>2015</vt:lpstr>
      <vt:lpstr>2016</vt:lpstr>
      <vt:lpstr>2017</vt:lpstr>
      <vt:lpstr>2018</vt:lpstr>
      <vt:lpstr>2019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Damgaard Nielsen</dc:creator>
  <cp:lastModifiedBy>Martina Papias Nissolino</cp:lastModifiedBy>
  <dcterms:created xsi:type="dcterms:W3CDTF">2014-03-10T11:24:29Z</dcterms:created>
  <dcterms:modified xsi:type="dcterms:W3CDTF">2019-03-11T13:17:58Z</dcterms:modified>
</cp:coreProperties>
</file>